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mpinto\Desktop\STATISTICHE\NUOVO SITO\CDS\"/>
    </mc:Choice>
  </mc:AlternateContent>
  <xr:revisionPtr revIDLastSave="0" documentId="8_{BCE8BCDE-EA8D-4258-BB69-FE7826D7AE0D}" xr6:coauthVersionLast="47" xr6:coauthVersionMax="47" xr10:uidLastSave="{00000000-0000-0000-0000-000000000000}"/>
  <bookViews>
    <workbookView xWindow="-120" yWindow="-120" windowWidth="29040" windowHeight="15720" activeTab="14" xr2:uid="{00000000-000D-0000-FFFF-FFFF00000000}"/>
  </bookViews>
  <sheets>
    <sheet name="AF" sheetId="7" r:id="rId1"/>
    <sheet name="AO" sheetId="3" r:id="rId2"/>
    <sheet name="CP" sheetId="4" r:id="rId3"/>
    <sheet name="PR" sheetId="5" r:id="rId4"/>
    <sheet name="MC" sheetId="6" r:id="rId5"/>
    <sheet name="EA" sheetId="8" r:id="rId6"/>
    <sheet name="MAO" sheetId="10" r:id="rId7"/>
    <sheet name="MAA" sheetId="11" r:id="rId8"/>
    <sheet name="MCC" sheetId="12" r:id="rId9"/>
    <sheet name="MCS" sheetId="13" r:id="rId10"/>
    <sheet name="MEA" sheetId="14" r:id="rId11"/>
    <sheet name="MLC" sheetId="15" r:id="rId12"/>
    <sheet name="MRI" sheetId="16" r:id="rId13"/>
    <sheet name="MIR" sheetId="17" r:id="rId14"/>
    <sheet name="MTS" sheetId="18" r:id="rId15"/>
  </sheets>
  <definedNames>
    <definedName name="_xlnm.Print_Area" localSheetId="0">AF!$A$1:$H$26</definedName>
    <definedName name="_xlnm.Print_Area" localSheetId="1">AO!$A$1:$H$26</definedName>
    <definedName name="_xlnm.Print_Area" localSheetId="2">CP!$A$1:$H$26</definedName>
    <definedName name="_xlnm.Print_Area" localSheetId="5">EA!$A$1:$H$26</definedName>
    <definedName name="_xlnm.Print_Area" localSheetId="7">MAA!$A$1:$H$26</definedName>
    <definedName name="_xlnm.Print_Area" localSheetId="6">MAO!$A$1:$H$26</definedName>
    <definedName name="_xlnm.Print_Area" localSheetId="4">MC!$A$1:$H$26</definedName>
    <definedName name="_xlnm.Print_Area" localSheetId="8">MCC!$A$1:$H$26</definedName>
    <definedName name="_xlnm.Print_Area" localSheetId="9">MCS!$A$1:$H$26</definedName>
    <definedName name="_xlnm.Print_Area" localSheetId="10">MEA!$A$1:$H$26</definedName>
    <definedName name="_xlnm.Print_Area" localSheetId="13">MIR!$A$1:$H$29</definedName>
    <definedName name="_xlnm.Print_Area" localSheetId="11">MLC!$A$1:$H$26</definedName>
    <definedName name="_xlnm.Print_Area" localSheetId="12">MRI!$A$1:$H$26</definedName>
    <definedName name="_xlnm.Print_Area" localSheetId="14">MTS!$A$1:$H$26</definedName>
    <definedName name="_xlnm.Print_Area" localSheetId="3">PR!$A$1:$H$26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8" l="1"/>
  <c r="H7" i="17"/>
  <c r="H12" i="17"/>
  <c r="H7" i="16"/>
  <c r="H7" i="15"/>
  <c r="H7" i="14"/>
  <c r="H7" i="13"/>
  <c r="H7" i="12"/>
  <c r="H7" i="11"/>
  <c r="H7" i="10"/>
  <c r="H7" i="8"/>
  <c r="H7" i="7" l="1"/>
  <c r="H7" i="6"/>
  <c r="H7" i="5"/>
  <c r="H7" i="4" l="1"/>
  <c r="H7" i="3"/>
</calcChain>
</file>

<file path=xl/sharedStrings.xml><?xml version="1.0" encoding="utf-8"?>
<sst xmlns="http://schemas.openxmlformats.org/spreadsheetml/2006/main" count="317" uniqueCount="33">
  <si>
    <t>66 - 90 (60 - 82)</t>
  </si>
  <si>
    <t>91 - 100 (83 - 91)</t>
  </si>
  <si>
    <t>101 - 105 (92 - 95)</t>
  </si>
  <si>
    <t>106 - 110 (96 - 100)</t>
  </si>
  <si>
    <t>110 con lode (100 con lode)</t>
  </si>
  <si>
    <t>Non Fornito</t>
  </si>
  <si>
    <t>Anno Uscita</t>
  </si>
  <si>
    <t>-</t>
  </si>
  <si>
    <t>2019</t>
  </si>
  <si>
    <t>2020</t>
  </si>
  <si>
    <t>2021</t>
  </si>
  <si>
    <t>AO-Civiltà Antiche e Archeologia: Oriente e Occidente</t>
  </si>
  <si>
    <t>Totale</t>
  </si>
  <si>
    <t>Laureati per anno di uscita e fascia voto di laurea</t>
  </si>
  <si>
    <t>PR-SCIENZE POLITICHE E RELAZIONI INTERNAZIONALI</t>
  </si>
  <si>
    <t>MC-MEDIAZIONE LINGUISTICA E CULTURALE</t>
  </si>
  <si>
    <t>AF-LINGUE E CULTURE ORIENTALI E AFRICANE</t>
  </si>
  <si>
    <t>CP-LINGUE E CULTURE COMPARATE</t>
  </si>
  <si>
    <t>EA-LINGUE, LETTERATURE E CULTURE DELL'EUROPA E DELLE AMERICHE</t>
  </si>
  <si>
    <t>Fonte: Anagrafe Nazionale degli Studenti (ANS) (10/05/2023)</t>
  </si>
  <si>
    <t>Elaborazione: Referente Statistico di Ateneo-DIRG02</t>
  </si>
  <si>
    <t>Fonte: Anagrafe Nazionale degli Studenti (ANS) (11/05/2023)</t>
  </si>
  <si>
    <t>MAO-Archeologia: Oriente e Occidente</t>
  </si>
  <si>
    <t>MAA-Lingue e Culture dell'Asia e dell'Africa</t>
  </si>
  <si>
    <t>MCC-Letterature e Culture Comparate</t>
  </si>
  <si>
    <t>MCS-Lingua e Cultura Italiana per Stranieri</t>
  </si>
  <si>
    <t xml:space="preserve">MEA-Lingue e Letterature Europee e Americane </t>
  </si>
  <si>
    <t>MLC-Lingue e Comunicazione Interculturale in Area Euromediterranea</t>
  </si>
  <si>
    <t>MRI-Relazioni e Istituzioni dell'Asia e dell'Africa</t>
  </si>
  <si>
    <t xml:space="preserve">Totale </t>
  </si>
  <si>
    <t>MSI-Studi Internazionali (cds in esaurimento)</t>
  </si>
  <si>
    <t>MIR-Relazioni Internazionali</t>
  </si>
  <si>
    <t>MTS-Traduzione Specialistica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</si>
</sst>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0"/>
      <name val="Verdana"/>
    </font>
    <font>
      <b/>
      <sz val="10"/>
      <name val="Verdana"/>
      <family val="2"/>
    </font>
    <font>
      <sz val="10"/>
      <name val="Verdana"/>
      <family val="2"/>
    </font>
    <font>
      <sz val="11"/>
      <color indexed="8"/>
      <name val="Calibri"/>
      <family val="2"/>
      <scheme val="minor"/>
    </font>
    <font>
      <strike/>
      <sz val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none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rgb="FF999999"/>
      </top>
      <bottom style="thin">
        <color rgb="FF999999"/>
      </bottom>
      <diagonal/>
    </border>
    <border>
      <left/>
      <right/>
      <top/>
      <bottom/>
      <diagonal/>
    </border>
    <border>
      <left/>
      <right style="thin">
        <color rgb="FF999999"/>
      </right>
      <top/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999999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3" borderId="2"/>
  </cellStyleXfs>
  <cellXfs count="77">
    <xf numFmtId="0" fontId="0" fillId="0" borderId="0" xfId="0"/>
    <xf numFmtId="0" fontId="0" fillId="0" borderId="5" xfId="0" applyBorder="1"/>
    <xf numFmtId="0" fontId="0" fillId="4" borderId="0" xfId="0" applyFill="1"/>
    <xf numFmtId="0" fontId="1" fillId="4" borderId="2" xfId="0" applyFont="1" applyFill="1" applyBorder="1" applyAlignment="1">
      <alignment horizontal="center" vertical="top" wrapText="1"/>
    </xf>
    <xf numFmtId="0" fontId="1" fillId="5" borderId="2" xfId="0" applyFont="1" applyFill="1" applyBorder="1" applyAlignment="1">
      <alignment horizontal="center" vertical="center"/>
    </xf>
    <xf numFmtId="3" fontId="1" fillId="4" borderId="2" xfId="0" applyNumberFormat="1" applyFont="1" applyFill="1" applyBorder="1" applyAlignment="1">
      <alignment horizontal="center" vertical="center"/>
    </xf>
    <xf numFmtId="3" fontId="1" fillId="4" borderId="6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0" fillId="0" borderId="2" xfId="0" applyBorder="1"/>
    <xf numFmtId="0" fontId="0" fillId="4" borderId="2" xfId="0" applyFill="1" applyBorder="1"/>
    <xf numFmtId="0" fontId="0" fillId="5" borderId="0" xfId="0" applyFill="1" applyAlignment="1">
      <alignment horizontal="center"/>
    </xf>
    <xf numFmtId="0" fontId="1" fillId="4" borderId="8" xfId="0" applyFont="1" applyFill="1" applyBorder="1" applyAlignment="1">
      <alignment horizontal="center" vertical="top" wrapText="1"/>
    </xf>
    <xf numFmtId="0" fontId="3" fillId="5" borderId="9" xfId="0" applyFont="1" applyFill="1" applyBorder="1" applyAlignment="1">
      <alignment horizontal="center" vertical="center"/>
    </xf>
    <xf numFmtId="3" fontId="3" fillId="4" borderId="9" xfId="0" applyNumberFormat="1" applyFont="1" applyFill="1" applyBorder="1" applyAlignment="1">
      <alignment horizontal="center" vertical="center"/>
    </xf>
    <xf numFmtId="3" fontId="3" fillId="4" borderId="10" xfId="0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0" fontId="4" fillId="3" borderId="2" xfId="1"/>
    <xf numFmtId="3" fontId="1" fillId="2" borderId="4" xfId="1" applyNumberFormat="1" applyFont="1" applyFill="1" applyBorder="1" applyAlignment="1">
      <alignment horizontal="right" vertical="center"/>
    </xf>
    <xf numFmtId="3" fontId="1" fillId="2" borderId="1" xfId="1" applyNumberFormat="1" applyFont="1" applyFill="1" applyBorder="1" applyAlignment="1">
      <alignment horizontal="right" vertical="center"/>
    </xf>
    <xf numFmtId="3" fontId="1" fillId="2" borderId="12" xfId="1" applyNumberFormat="1" applyFont="1" applyFill="1" applyBorder="1" applyAlignment="1">
      <alignment horizontal="center" vertical="center"/>
    </xf>
    <xf numFmtId="3" fontId="1" fillId="2" borderId="3" xfId="1" applyNumberFormat="1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3" fontId="1" fillId="4" borderId="10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4" fillId="4" borderId="2" xfId="1" applyFill="1"/>
    <xf numFmtId="0" fontId="0" fillId="4" borderId="2" xfId="1" applyFont="1" applyFill="1"/>
    <xf numFmtId="0" fontId="4" fillId="3" borderId="5" xfId="1" applyBorder="1"/>
    <xf numFmtId="3" fontId="3" fillId="4" borderId="2" xfId="1" applyNumberFormat="1" applyFont="1" applyFill="1" applyAlignment="1">
      <alignment horizontal="center" vertical="center"/>
    </xf>
    <xf numFmtId="0" fontId="3" fillId="4" borderId="2" xfId="1" applyFont="1" applyFill="1" applyAlignment="1">
      <alignment horizontal="center" vertical="center"/>
    </xf>
    <xf numFmtId="0" fontId="4" fillId="3" borderId="10" xfId="1" applyBorder="1" applyAlignment="1">
      <alignment horizontal="center"/>
    </xf>
    <xf numFmtId="3" fontId="3" fillId="4" borderId="6" xfId="1" applyNumberFormat="1" applyFont="1" applyFill="1" applyBorder="1" applyAlignment="1">
      <alignment horizontal="center" vertical="center"/>
    </xf>
    <xf numFmtId="0" fontId="3" fillId="4" borderId="10" xfId="1" applyFont="1" applyFill="1" applyBorder="1" applyAlignment="1">
      <alignment horizontal="center" vertical="center"/>
    </xf>
    <xf numFmtId="0" fontId="4" fillId="5" borderId="2" xfId="1" applyFill="1" applyAlignment="1">
      <alignment horizontal="center"/>
    </xf>
    <xf numFmtId="0" fontId="4" fillId="5" borderId="9" xfId="1" applyFill="1" applyBorder="1" applyAlignment="1">
      <alignment horizontal="center"/>
    </xf>
    <xf numFmtId="0" fontId="3" fillId="5" borderId="2" xfId="1" applyFont="1" applyFill="1" applyAlignment="1">
      <alignment horizontal="center" vertical="center"/>
    </xf>
    <xf numFmtId="0" fontId="3" fillId="5" borderId="9" xfId="1" applyFont="1" applyFill="1" applyBorder="1" applyAlignment="1">
      <alignment horizontal="center" vertical="center"/>
    </xf>
    <xf numFmtId="0" fontId="4" fillId="3" borderId="9" xfId="1" applyBorder="1" applyAlignment="1">
      <alignment horizontal="center"/>
    </xf>
    <xf numFmtId="0" fontId="3" fillId="4" borderId="9" xfId="1" applyFont="1" applyFill="1" applyBorder="1" applyAlignment="1">
      <alignment horizontal="center" vertical="center"/>
    </xf>
    <xf numFmtId="0" fontId="3" fillId="4" borderId="5" xfId="1" applyFont="1" applyFill="1" applyBorder="1" applyAlignment="1">
      <alignment horizontal="center" vertical="center" wrapText="1"/>
    </xf>
    <xf numFmtId="0" fontId="3" fillId="4" borderId="8" xfId="1" applyFont="1" applyFill="1" applyBorder="1" applyAlignment="1">
      <alignment horizontal="center" vertical="top" wrapText="1"/>
    </xf>
    <xf numFmtId="0" fontId="3" fillId="4" borderId="2" xfId="1" applyFont="1" applyFill="1" applyAlignment="1">
      <alignment horizontal="center" vertical="top" wrapText="1"/>
    </xf>
    <xf numFmtId="0" fontId="3" fillId="4" borderId="9" xfId="1" applyFont="1" applyFill="1" applyBorder="1" applyAlignment="1">
      <alignment horizontal="center" vertical="center"/>
    </xf>
    <xf numFmtId="0" fontId="2" fillId="4" borderId="7" xfId="1" applyFont="1" applyFill="1" applyBorder="1" applyAlignment="1">
      <alignment horizontal="center" vertical="center" wrapText="1"/>
    </xf>
    <xf numFmtId="0" fontId="2" fillId="4" borderId="11" xfId="1" applyFont="1" applyFill="1" applyBorder="1" applyAlignment="1">
      <alignment horizontal="center" vertical="center" wrapText="1"/>
    </xf>
    <xf numFmtId="0" fontId="3" fillId="4" borderId="8" xfId="1" applyFont="1" applyFill="1" applyBorder="1" applyAlignment="1">
      <alignment horizontal="center" vertical="center"/>
    </xf>
    <xf numFmtId="0" fontId="2" fillId="4" borderId="6" xfId="1" applyFont="1" applyFill="1" applyBorder="1" applyAlignment="1">
      <alignment horizontal="center" vertical="center" wrapText="1"/>
    </xf>
    <xf numFmtId="3" fontId="3" fillId="2" borderId="10" xfId="1" applyNumberFormat="1" applyFont="1" applyFill="1" applyBorder="1" applyAlignment="1">
      <alignment horizontal="center" vertical="center"/>
    </xf>
    <xf numFmtId="3" fontId="3" fillId="2" borderId="6" xfId="1" applyNumberFormat="1" applyFont="1" applyFill="1" applyBorder="1" applyAlignment="1">
      <alignment horizontal="center" vertical="center"/>
    </xf>
    <xf numFmtId="0" fontId="4" fillId="3" borderId="6" xfId="1" applyBorder="1" applyAlignment="1">
      <alignment horizontal="center"/>
    </xf>
    <xf numFmtId="3" fontId="3" fillId="5" borderId="9" xfId="1" applyNumberFormat="1" applyFont="1" applyFill="1" applyBorder="1" applyAlignment="1">
      <alignment horizontal="center" vertical="center"/>
    </xf>
    <xf numFmtId="3" fontId="3" fillId="5" borderId="2" xfId="1" applyNumberFormat="1" applyFont="1" applyFill="1" applyAlignment="1">
      <alignment horizontal="center" vertical="center"/>
    </xf>
    <xf numFmtId="3" fontId="3" fillId="2" borderId="9" xfId="1" applyNumberFormat="1" applyFont="1" applyFill="1" applyBorder="1" applyAlignment="1">
      <alignment horizontal="center" vertical="center"/>
    </xf>
    <xf numFmtId="3" fontId="3" fillId="2" borderId="2" xfId="1" applyNumberFormat="1" applyFont="1" applyFill="1" applyAlignment="1">
      <alignment horizontal="center" vertical="center"/>
    </xf>
    <xf numFmtId="0" fontId="4" fillId="3" borderId="2" xfId="1" applyAlignment="1">
      <alignment horizontal="center"/>
    </xf>
    <xf numFmtId="0" fontId="4" fillId="3" borderId="2" xfId="1" applyAlignment="1">
      <alignment horizontal="left"/>
    </xf>
    <xf numFmtId="0" fontId="0" fillId="3" borderId="2" xfId="1" applyFont="1"/>
    <xf numFmtId="0" fontId="3" fillId="4" borderId="7" xfId="1" applyFont="1" applyFill="1" applyBorder="1" applyAlignment="1">
      <alignment horizontal="center" vertical="center" wrapText="1"/>
    </xf>
    <xf numFmtId="0" fontId="3" fillId="4" borderId="7" xfId="1" applyFont="1" applyFill="1" applyBorder="1" applyAlignment="1">
      <alignment horizontal="center" vertical="top" wrapText="1"/>
    </xf>
    <xf numFmtId="0" fontId="3" fillId="4" borderId="11" xfId="1" applyFont="1" applyFill="1" applyBorder="1" applyAlignment="1">
      <alignment horizontal="center" vertical="top" wrapText="1"/>
    </xf>
    <xf numFmtId="3" fontId="3" fillId="2" borderId="14" xfId="1" applyNumberFormat="1" applyFont="1" applyFill="1" applyBorder="1" applyAlignment="1">
      <alignment horizontal="center" vertical="center"/>
    </xf>
    <xf numFmtId="3" fontId="3" fillId="5" borderId="13" xfId="1" applyNumberFormat="1" applyFont="1" applyFill="1" applyBorder="1" applyAlignment="1">
      <alignment horizontal="center" vertical="center"/>
    </xf>
    <xf numFmtId="3" fontId="3" fillId="2" borderId="13" xfId="1" applyNumberFormat="1" applyFont="1" applyFill="1" applyBorder="1" applyAlignment="1">
      <alignment horizontal="center" vertical="center"/>
    </xf>
    <xf numFmtId="3" fontId="4" fillId="5" borderId="2" xfId="1" applyNumberFormat="1" applyFill="1" applyAlignment="1">
      <alignment horizontal="center"/>
    </xf>
    <xf numFmtId="0" fontId="0" fillId="3" borderId="7" xfId="1" applyFont="1" applyBorder="1" applyAlignment="1">
      <alignment horizontal="center" vertical="center" wrapText="1"/>
    </xf>
    <xf numFmtId="0" fontId="5" fillId="4" borderId="7" xfId="1" applyFont="1" applyFill="1" applyBorder="1" applyAlignment="1">
      <alignment horizontal="center" vertical="center"/>
    </xf>
    <xf numFmtId="3" fontId="3" fillId="4" borderId="14" xfId="1" applyNumberFormat="1" applyFont="1" applyFill="1" applyBorder="1" applyAlignment="1">
      <alignment horizontal="center" vertical="center"/>
    </xf>
    <xf numFmtId="3" fontId="3" fillId="4" borderId="10" xfId="1" applyNumberFormat="1" applyFont="1" applyFill="1" applyBorder="1" applyAlignment="1">
      <alignment horizontal="center" vertical="center"/>
    </xf>
    <xf numFmtId="0" fontId="4" fillId="4" borderId="14" xfId="1" applyFill="1" applyBorder="1" applyAlignment="1">
      <alignment horizontal="center"/>
    </xf>
    <xf numFmtId="3" fontId="3" fillId="4" borderId="9" xfId="1" applyNumberFormat="1" applyFont="1" applyFill="1" applyBorder="1" applyAlignment="1">
      <alignment horizontal="center" vertical="center"/>
    </xf>
    <xf numFmtId="0" fontId="4" fillId="4" borderId="2" xfId="1" applyFill="1" applyAlignment="1">
      <alignment horizontal="center"/>
    </xf>
  </cellXfs>
  <cellStyles count="2">
    <cellStyle name="Normale" xfId="0" builtinId="0"/>
    <cellStyle name="Normale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AF-Laureati per anno di uscita e fascia voto di laurea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AF!$B$3</c:f>
              <c:strCache>
                <c:ptCount val="1"/>
                <c:pt idx="0">
                  <c:v>66 - 90 (60 - 82)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AF!$A$4:$A$7</c:f>
              <c:strCach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strCache>
            </c:strRef>
          </c:cat>
          <c:val>
            <c:numRef>
              <c:f>AF!$B$4:$B$7</c:f>
              <c:numCache>
                <c:formatCode>#,##0</c:formatCode>
                <c:ptCount val="4"/>
                <c:pt idx="0" formatCode="General">
                  <c:v>1</c:v>
                </c:pt>
                <c:pt idx="1">
                  <c:v>3</c:v>
                </c:pt>
                <c:pt idx="2" formatCode="General">
                  <c:v>4</c:v>
                </c:pt>
                <c:pt idx="3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0F-45E0-B4F5-0838C77748D8}"/>
            </c:ext>
          </c:extLst>
        </c:ser>
        <c:ser>
          <c:idx val="1"/>
          <c:order val="1"/>
          <c:tx>
            <c:strRef>
              <c:f>AF!$C$3</c:f>
              <c:strCache>
                <c:ptCount val="1"/>
                <c:pt idx="0">
                  <c:v>91 - 100 (83 - 91)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AF!$A$4:$A$7</c:f>
              <c:strCach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strCache>
            </c:strRef>
          </c:cat>
          <c:val>
            <c:numRef>
              <c:f>AF!$C$4:$C$7</c:f>
              <c:numCache>
                <c:formatCode>#,##0</c:formatCode>
                <c:ptCount val="4"/>
                <c:pt idx="0" formatCode="General">
                  <c:v>38</c:v>
                </c:pt>
                <c:pt idx="1">
                  <c:v>41</c:v>
                </c:pt>
                <c:pt idx="2" formatCode="General">
                  <c:v>51</c:v>
                </c:pt>
                <c:pt idx="3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0F-45E0-B4F5-0838C77748D8}"/>
            </c:ext>
          </c:extLst>
        </c:ser>
        <c:ser>
          <c:idx val="2"/>
          <c:order val="2"/>
          <c:tx>
            <c:strRef>
              <c:f>AF!$D$3</c:f>
              <c:strCache>
                <c:ptCount val="1"/>
                <c:pt idx="0">
                  <c:v>101 - 105 (92 - 95)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AF!$A$4:$A$7</c:f>
              <c:strCach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strCache>
            </c:strRef>
          </c:cat>
          <c:val>
            <c:numRef>
              <c:f>AF!$D$4:$D$7</c:f>
              <c:numCache>
                <c:formatCode>#,##0</c:formatCode>
                <c:ptCount val="4"/>
                <c:pt idx="0" formatCode="General">
                  <c:v>26</c:v>
                </c:pt>
                <c:pt idx="1">
                  <c:v>31</c:v>
                </c:pt>
                <c:pt idx="2" formatCode="General">
                  <c:v>25</c:v>
                </c:pt>
                <c:pt idx="3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0F-45E0-B4F5-0838C77748D8}"/>
            </c:ext>
          </c:extLst>
        </c:ser>
        <c:ser>
          <c:idx val="3"/>
          <c:order val="3"/>
          <c:tx>
            <c:strRef>
              <c:f>AF!$E$3</c:f>
              <c:strCache>
                <c:ptCount val="1"/>
                <c:pt idx="0">
                  <c:v>106 - 110 (96 - 100)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AF!$A$4:$A$7</c:f>
              <c:strCach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strCache>
            </c:strRef>
          </c:cat>
          <c:val>
            <c:numRef>
              <c:f>AF!$E$4:$E$7</c:f>
              <c:numCache>
                <c:formatCode>#,##0</c:formatCode>
                <c:ptCount val="4"/>
                <c:pt idx="0" formatCode="General">
                  <c:v>19</c:v>
                </c:pt>
                <c:pt idx="1">
                  <c:v>18</c:v>
                </c:pt>
                <c:pt idx="2" formatCode="General">
                  <c:v>29</c:v>
                </c:pt>
                <c:pt idx="3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F0F-45E0-B4F5-0838C77748D8}"/>
            </c:ext>
          </c:extLst>
        </c:ser>
        <c:ser>
          <c:idx val="4"/>
          <c:order val="4"/>
          <c:tx>
            <c:strRef>
              <c:f>AF!$F$3</c:f>
              <c:strCache>
                <c:ptCount val="1"/>
                <c:pt idx="0">
                  <c:v>110 con lode (100 con lode)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AF!$A$4:$A$7</c:f>
              <c:strCach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strCache>
            </c:strRef>
          </c:cat>
          <c:val>
            <c:numRef>
              <c:f>AF!$F$4:$F$7</c:f>
              <c:numCache>
                <c:formatCode>#,##0</c:formatCode>
                <c:ptCount val="4"/>
                <c:pt idx="0" formatCode="General">
                  <c:v>17</c:v>
                </c:pt>
                <c:pt idx="1">
                  <c:v>19</c:v>
                </c:pt>
                <c:pt idx="2" formatCode="General">
                  <c:v>34</c:v>
                </c:pt>
                <c:pt idx="3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F0F-45E0-B4F5-0838C77748D8}"/>
            </c:ext>
          </c:extLst>
        </c:ser>
        <c:ser>
          <c:idx val="5"/>
          <c:order val="5"/>
          <c:tx>
            <c:strRef>
              <c:f>AF!$G$3</c:f>
              <c:strCache>
                <c:ptCount val="1"/>
                <c:pt idx="0">
                  <c:v>Non Fornito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AF!$A$4:$A$7</c:f>
              <c:strCach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strCache>
            </c:strRef>
          </c:cat>
          <c:val>
            <c:numRef>
              <c:f>AF!$G$4:$G$7</c:f>
              <c:numCache>
                <c:formatCode>#,##0</c:formatCode>
                <c:ptCount val="4"/>
                <c:pt idx="0" formatCode="General">
                  <c:v>0</c:v>
                </c:pt>
                <c:pt idx="1">
                  <c:v>0</c:v>
                </c:pt>
                <c:pt idx="2" formatCode="General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F0F-45E0-B4F5-0838C77748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7191839"/>
        <c:axId val="427183103"/>
      </c:lineChart>
      <c:catAx>
        <c:axId val="4271918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27183103"/>
        <c:crosses val="autoZero"/>
        <c:auto val="1"/>
        <c:lblAlgn val="ctr"/>
        <c:lblOffset val="100"/>
        <c:noMultiLvlLbl val="0"/>
      </c:catAx>
      <c:valAx>
        <c:axId val="42718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271918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AO-Laureati per anno di uscita e fascia voto di laurea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AO!$B$3</c:f>
              <c:strCache>
                <c:ptCount val="1"/>
                <c:pt idx="0">
                  <c:v>66 - 90 (60 - 82)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AO!$A$4:$A$7</c:f>
              <c:strCach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strCache>
            </c:strRef>
          </c:cat>
          <c:val>
            <c:numRef>
              <c:f>AO!$B$4:$B$7</c:f>
              <c:numCache>
                <c:formatCode>#,##0</c:formatCode>
                <c:ptCount val="4"/>
                <c:pt idx="0" formatCode="General">
                  <c:v>0</c:v>
                </c:pt>
                <c:pt idx="1">
                  <c:v>1</c:v>
                </c:pt>
                <c:pt idx="2" formatCode="General">
                  <c:v>0</c:v>
                </c:pt>
                <c:pt idx="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AF-42C9-A13D-CD38C2E77E2E}"/>
            </c:ext>
          </c:extLst>
        </c:ser>
        <c:ser>
          <c:idx val="1"/>
          <c:order val="1"/>
          <c:tx>
            <c:strRef>
              <c:f>AO!$C$3</c:f>
              <c:strCache>
                <c:ptCount val="1"/>
                <c:pt idx="0">
                  <c:v>91 - 100 (83 - 91)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AO!$A$4:$A$7</c:f>
              <c:strCach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strCache>
            </c:strRef>
          </c:cat>
          <c:val>
            <c:numRef>
              <c:f>AO!$C$4:$C$7</c:f>
              <c:numCache>
                <c:formatCode>#,##0</c:formatCode>
                <c:ptCount val="4"/>
                <c:pt idx="0" formatCode="General">
                  <c:v>1</c:v>
                </c:pt>
                <c:pt idx="1">
                  <c:v>3</c:v>
                </c:pt>
                <c:pt idx="2" formatCode="General">
                  <c:v>1</c:v>
                </c:pt>
                <c:pt idx="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AF-42C9-A13D-CD38C2E77E2E}"/>
            </c:ext>
          </c:extLst>
        </c:ser>
        <c:ser>
          <c:idx val="2"/>
          <c:order val="2"/>
          <c:tx>
            <c:strRef>
              <c:f>AO!$D$3</c:f>
              <c:strCache>
                <c:ptCount val="1"/>
                <c:pt idx="0">
                  <c:v>101 - 105 (92 - 95)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AO!$A$4:$A$7</c:f>
              <c:strCach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strCache>
            </c:strRef>
          </c:cat>
          <c:val>
            <c:numRef>
              <c:f>AO!$D$4:$D$7</c:f>
              <c:numCache>
                <c:formatCode>#,##0</c:formatCode>
                <c:ptCount val="4"/>
                <c:pt idx="0" formatCode="General">
                  <c:v>8</c:v>
                </c:pt>
                <c:pt idx="1">
                  <c:v>6</c:v>
                </c:pt>
                <c:pt idx="2" formatCode="General">
                  <c:v>8</c:v>
                </c:pt>
                <c:pt idx="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AF-42C9-A13D-CD38C2E77E2E}"/>
            </c:ext>
          </c:extLst>
        </c:ser>
        <c:ser>
          <c:idx val="3"/>
          <c:order val="3"/>
          <c:tx>
            <c:strRef>
              <c:f>AO!$E$3</c:f>
              <c:strCache>
                <c:ptCount val="1"/>
                <c:pt idx="0">
                  <c:v>106 - 110 (96 - 100)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AO!$A$4:$A$7</c:f>
              <c:strCach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strCache>
            </c:strRef>
          </c:cat>
          <c:val>
            <c:numRef>
              <c:f>AO!$E$4:$E$7</c:f>
              <c:numCache>
                <c:formatCode>#,##0</c:formatCode>
                <c:ptCount val="4"/>
                <c:pt idx="0" formatCode="General">
                  <c:v>8</c:v>
                </c:pt>
                <c:pt idx="1">
                  <c:v>4</c:v>
                </c:pt>
                <c:pt idx="2" formatCode="General">
                  <c:v>4</c:v>
                </c:pt>
                <c:pt idx="3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AF-42C9-A13D-CD38C2E77E2E}"/>
            </c:ext>
          </c:extLst>
        </c:ser>
        <c:ser>
          <c:idx val="4"/>
          <c:order val="4"/>
          <c:tx>
            <c:strRef>
              <c:f>AO!$F$3</c:f>
              <c:strCache>
                <c:ptCount val="1"/>
                <c:pt idx="0">
                  <c:v>110 con lode (100 con lode)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AO!$A$4:$A$7</c:f>
              <c:strCach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strCache>
            </c:strRef>
          </c:cat>
          <c:val>
            <c:numRef>
              <c:f>AO!$F$4:$F$7</c:f>
              <c:numCache>
                <c:formatCode>#,##0</c:formatCode>
                <c:ptCount val="4"/>
                <c:pt idx="0" formatCode="General">
                  <c:v>6</c:v>
                </c:pt>
                <c:pt idx="1">
                  <c:v>10</c:v>
                </c:pt>
                <c:pt idx="2" formatCode="General">
                  <c:v>7</c:v>
                </c:pt>
                <c:pt idx="3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AF-42C9-A13D-CD38C2E77E2E}"/>
            </c:ext>
          </c:extLst>
        </c:ser>
        <c:ser>
          <c:idx val="5"/>
          <c:order val="5"/>
          <c:tx>
            <c:strRef>
              <c:f>AO!$G$3</c:f>
              <c:strCache>
                <c:ptCount val="1"/>
                <c:pt idx="0">
                  <c:v>Non Fornito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AO!$A$4:$A$7</c:f>
              <c:strCach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strCache>
            </c:strRef>
          </c:cat>
          <c:val>
            <c:numRef>
              <c:f>AO!$G$4:$G$7</c:f>
              <c:numCache>
                <c:formatCode>#,##0</c:formatCode>
                <c:ptCount val="4"/>
                <c:pt idx="0" formatCode="General">
                  <c:v>0</c:v>
                </c:pt>
                <c:pt idx="1">
                  <c:v>0</c:v>
                </c:pt>
                <c:pt idx="2" formatCode="General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AF-42C9-A13D-CD38C2E77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7191839"/>
        <c:axId val="427183103"/>
      </c:lineChart>
      <c:catAx>
        <c:axId val="4271918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27183103"/>
        <c:crosses val="autoZero"/>
        <c:auto val="1"/>
        <c:lblAlgn val="ctr"/>
        <c:lblOffset val="100"/>
        <c:noMultiLvlLbl val="0"/>
      </c:catAx>
      <c:valAx>
        <c:axId val="42718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271918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CP-Laureati per anno di uscita e fascia voto di laurea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CP!$B$3</c:f>
              <c:strCache>
                <c:ptCount val="1"/>
                <c:pt idx="0">
                  <c:v>66 - 90 (60 - 82)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CP!$A$4:$A$7</c:f>
              <c:strCach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strCache>
            </c:strRef>
          </c:cat>
          <c:val>
            <c:numRef>
              <c:f>CP!$B$4:$B$7</c:f>
              <c:numCache>
                <c:formatCode>#,##0</c:formatCode>
                <c:ptCount val="4"/>
                <c:pt idx="0" formatCode="General">
                  <c:v>3</c:v>
                </c:pt>
                <c:pt idx="1">
                  <c:v>7</c:v>
                </c:pt>
                <c:pt idx="2" formatCode="General">
                  <c:v>7</c:v>
                </c:pt>
                <c:pt idx="3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EA-496E-B0FD-6AEFDB4E9BA5}"/>
            </c:ext>
          </c:extLst>
        </c:ser>
        <c:ser>
          <c:idx val="1"/>
          <c:order val="1"/>
          <c:tx>
            <c:strRef>
              <c:f>CP!$C$3</c:f>
              <c:strCache>
                <c:ptCount val="1"/>
                <c:pt idx="0">
                  <c:v>91 - 100 (83 - 91)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CP!$A$4:$A$7</c:f>
              <c:strCach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strCache>
            </c:strRef>
          </c:cat>
          <c:val>
            <c:numRef>
              <c:f>CP!$C$4:$C$7</c:f>
              <c:numCache>
                <c:formatCode>#,##0</c:formatCode>
                <c:ptCount val="4"/>
                <c:pt idx="0" formatCode="General">
                  <c:v>57</c:v>
                </c:pt>
                <c:pt idx="1">
                  <c:v>89</c:v>
                </c:pt>
                <c:pt idx="2" formatCode="General">
                  <c:v>92</c:v>
                </c:pt>
                <c:pt idx="3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EA-496E-B0FD-6AEFDB4E9BA5}"/>
            </c:ext>
          </c:extLst>
        </c:ser>
        <c:ser>
          <c:idx val="2"/>
          <c:order val="2"/>
          <c:tx>
            <c:strRef>
              <c:f>CP!$D$3</c:f>
              <c:strCache>
                <c:ptCount val="1"/>
                <c:pt idx="0">
                  <c:v>101 - 105 (92 - 95)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CP!$A$4:$A$7</c:f>
              <c:strCach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strCache>
            </c:strRef>
          </c:cat>
          <c:val>
            <c:numRef>
              <c:f>CP!$D$4:$D$7</c:f>
              <c:numCache>
                <c:formatCode>#,##0</c:formatCode>
                <c:ptCount val="4"/>
                <c:pt idx="0" formatCode="General">
                  <c:v>58</c:v>
                </c:pt>
                <c:pt idx="1">
                  <c:v>73</c:v>
                </c:pt>
                <c:pt idx="2" formatCode="General">
                  <c:v>71</c:v>
                </c:pt>
                <c:pt idx="3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EA-496E-B0FD-6AEFDB4E9BA5}"/>
            </c:ext>
          </c:extLst>
        </c:ser>
        <c:ser>
          <c:idx val="3"/>
          <c:order val="3"/>
          <c:tx>
            <c:strRef>
              <c:f>CP!$E$3</c:f>
              <c:strCache>
                <c:ptCount val="1"/>
                <c:pt idx="0">
                  <c:v>106 - 110 (96 - 100)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CP!$A$4:$A$7</c:f>
              <c:strCach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strCache>
            </c:strRef>
          </c:cat>
          <c:val>
            <c:numRef>
              <c:f>CP!$E$4:$E$7</c:f>
              <c:numCache>
                <c:formatCode>#,##0</c:formatCode>
                <c:ptCount val="4"/>
                <c:pt idx="0" formatCode="General">
                  <c:v>51</c:v>
                </c:pt>
                <c:pt idx="1">
                  <c:v>72</c:v>
                </c:pt>
                <c:pt idx="2" formatCode="General">
                  <c:v>75</c:v>
                </c:pt>
                <c:pt idx="3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EA-496E-B0FD-6AEFDB4E9BA5}"/>
            </c:ext>
          </c:extLst>
        </c:ser>
        <c:ser>
          <c:idx val="4"/>
          <c:order val="4"/>
          <c:tx>
            <c:strRef>
              <c:f>CP!$F$3</c:f>
              <c:strCache>
                <c:ptCount val="1"/>
                <c:pt idx="0">
                  <c:v>110 con lode (100 con lode)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CP!$A$4:$A$7</c:f>
              <c:strCach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strCache>
            </c:strRef>
          </c:cat>
          <c:val>
            <c:numRef>
              <c:f>CP!$F$4:$F$7</c:f>
              <c:numCache>
                <c:formatCode>#,##0</c:formatCode>
                <c:ptCount val="4"/>
                <c:pt idx="0" formatCode="General">
                  <c:v>43</c:v>
                </c:pt>
                <c:pt idx="1">
                  <c:v>52</c:v>
                </c:pt>
                <c:pt idx="2" formatCode="General">
                  <c:v>49</c:v>
                </c:pt>
                <c:pt idx="3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EA-496E-B0FD-6AEFDB4E9BA5}"/>
            </c:ext>
          </c:extLst>
        </c:ser>
        <c:ser>
          <c:idx val="5"/>
          <c:order val="5"/>
          <c:tx>
            <c:strRef>
              <c:f>CP!$G$3</c:f>
              <c:strCache>
                <c:ptCount val="1"/>
                <c:pt idx="0">
                  <c:v>Non Fornito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CP!$A$4:$A$7</c:f>
              <c:strCach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strCache>
            </c:strRef>
          </c:cat>
          <c:val>
            <c:numRef>
              <c:f>CP!$G$4:$G$7</c:f>
              <c:numCache>
                <c:formatCode>#,##0</c:formatCode>
                <c:ptCount val="4"/>
                <c:pt idx="0" formatCode="General">
                  <c:v>0</c:v>
                </c:pt>
                <c:pt idx="1">
                  <c:v>0</c:v>
                </c:pt>
                <c:pt idx="2" formatCode="General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EA-496E-B0FD-6AEFDB4E9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7191839"/>
        <c:axId val="427183103"/>
      </c:lineChart>
      <c:catAx>
        <c:axId val="4271918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27183103"/>
        <c:crosses val="autoZero"/>
        <c:auto val="1"/>
        <c:lblAlgn val="ctr"/>
        <c:lblOffset val="100"/>
        <c:noMultiLvlLbl val="0"/>
      </c:catAx>
      <c:valAx>
        <c:axId val="42718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271918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PR-Laureati per anno di uscita e fascia voto di laurea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PR!$B$3</c:f>
              <c:strCache>
                <c:ptCount val="1"/>
                <c:pt idx="0">
                  <c:v>66 - 90 (60 - 82)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PR!$A$4:$A$7</c:f>
              <c:strCach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strCache>
            </c:strRef>
          </c:cat>
          <c:val>
            <c:numRef>
              <c:f>PR!$B$4:$B$7</c:f>
              <c:numCache>
                <c:formatCode>#,##0</c:formatCode>
                <c:ptCount val="4"/>
                <c:pt idx="0" formatCode="General">
                  <c:v>11</c:v>
                </c:pt>
                <c:pt idx="1">
                  <c:v>6</c:v>
                </c:pt>
                <c:pt idx="2" formatCode="General">
                  <c:v>13</c:v>
                </c:pt>
                <c:pt idx="3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F1-48D3-95E1-4A55B6104179}"/>
            </c:ext>
          </c:extLst>
        </c:ser>
        <c:ser>
          <c:idx val="1"/>
          <c:order val="1"/>
          <c:tx>
            <c:strRef>
              <c:f>PR!$C$3</c:f>
              <c:strCache>
                <c:ptCount val="1"/>
                <c:pt idx="0">
                  <c:v>91 - 100 (83 - 91)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PR!$A$4:$A$7</c:f>
              <c:strCach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strCache>
            </c:strRef>
          </c:cat>
          <c:val>
            <c:numRef>
              <c:f>PR!$C$4:$C$7</c:f>
              <c:numCache>
                <c:formatCode>#,##0</c:formatCode>
                <c:ptCount val="4"/>
                <c:pt idx="0" formatCode="General">
                  <c:v>49</c:v>
                </c:pt>
                <c:pt idx="1">
                  <c:v>68</c:v>
                </c:pt>
                <c:pt idx="2" formatCode="General">
                  <c:v>55</c:v>
                </c:pt>
                <c:pt idx="3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F1-48D3-95E1-4A55B6104179}"/>
            </c:ext>
          </c:extLst>
        </c:ser>
        <c:ser>
          <c:idx val="2"/>
          <c:order val="2"/>
          <c:tx>
            <c:strRef>
              <c:f>PR!$D$3</c:f>
              <c:strCache>
                <c:ptCount val="1"/>
                <c:pt idx="0">
                  <c:v>101 - 105 (92 - 95)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PR!$A$4:$A$7</c:f>
              <c:strCach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strCache>
            </c:strRef>
          </c:cat>
          <c:val>
            <c:numRef>
              <c:f>PR!$D$4:$D$7</c:f>
              <c:numCache>
                <c:formatCode>#,##0</c:formatCode>
                <c:ptCount val="4"/>
                <c:pt idx="0" formatCode="General">
                  <c:v>42</c:v>
                </c:pt>
                <c:pt idx="1">
                  <c:v>47</c:v>
                </c:pt>
                <c:pt idx="2" formatCode="General">
                  <c:v>42</c:v>
                </c:pt>
                <c:pt idx="3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F1-48D3-95E1-4A55B6104179}"/>
            </c:ext>
          </c:extLst>
        </c:ser>
        <c:ser>
          <c:idx val="3"/>
          <c:order val="3"/>
          <c:tx>
            <c:strRef>
              <c:f>PR!$E$3</c:f>
              <c:strCache>
                <c:ptCount val="1"/>
                <c:pt idx="0">
                  <c:v>106 - 110 (96 - 100)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PR!$A$4:$A$7</c:f>
              <c:strCach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strCache>
            </c:strRef>
          </c:cat>
          <c:val>
            <c:numRef>
              <c:f>PR!$E$4:$E$7</c:f>
              <c:numCache>
                <c:formatCode>#,##0</c:formatCode>
                <c:ptCount val="4"/>
                <c:pt idx="0" formatCode="General">
                  <c:v>23</c:v>
                </c:pt>
                <c:pt idx="1">
                  <c:v>22</c:v>
                </c:pt>
                <c:pt idx="2" formatCode="General">
                  <c:v>19</c:v>
                </c:pt>
                <c:pt idx="3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EF1-48D3-95E1-4A55B6104179}"/>
            </c:ext>
          </c:extLst>
        </c:ser>
        <c:ser>
          <c:idx val="4"/>
          <c:order val="4"/>
          <c:tx>
            <c:strRef>
              <c:f>PR!$F$3</c:f>
              <c:strCache>
                <c:ptCount val="1"/>
                <c:pt idx="0">
                  <c:v>110 con lode (100 con lode)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PR!$A$4:$A$7</c:f>
              <c:strCach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strCache>
            </c:strRef>
          </c:cat>
          <c:val>
            <c:numRef>
              <c:f>PR!$F$4:$F$7</c:f>
              <c:numCache>
                <c:formatCode>#,##0</c:formatCode>
                <c:ptCount val="4"/>
                <c:pt idx="0" formatCode="General">
                  <c:v>12</c:v>
                </c:pt>
                <c:pt idx="1">
                  <c:v>5</c:v>
                </c:pt>
                <c:pt idx="2" formatCode="General">
                  <c:v>6</c:v>
                </c:pt>
                <c:pt idx="3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EF1-48D3-95E1-4A55B6104179}"/>
            </c:ext>
          </c:extLst>
        </c:ser>
        <c:ser>
          <c:idx val="5"/>
          <c:order val="5"/>
          <c:tx>
            <c:strRef>
              <c:f>PR!$G$3</c:f>
              <c:strCache>
                <c:ptCount val="1"/>
                <c:pt idx="0">
                  <c:v>Non Fornito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PR!$A$4:$A$7</c:f>
              <c:strCach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strCache>
            </c:strRef>
          </c:cat>
          <c:val>
            <c:numRef>
              <c:f>PR!$G$4:$G$7</c:f>
              <c:numCache>
                <c:formatCode>#,##0</c:formatCode>
                <c:ptCount val="4"/>
                <c:pt idx="0" formatCode="General">
                  <c:v>0</c:v>
                </c:pt>
                <c:pt idx="1">
                  <c:v>0</c:v>
                </c:pt>
                <c:pt idx="2" formatCode="General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EF1-48D3-95E1-4A55B61041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7191839"/>
        <c:axId val="427183103"/>
      </c:lineChart>
      <c:catAx>
        <c:axId val="4271918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27183103"/>
        <c:crosses val="autoZero"/>
        <c:auto val="1"/>
        <c:lblAlgn val="ctr"/>
        <c:lblOffset val="100"/>
        <c:noMultiLvlLbl val="0"/>
      </c:catAx>
      <c:valAx>
        <c:axId val="42718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271918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MC-Laureati per anno di uscita e fascia voto di laurea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MC!$B$3</c:f>
              <c:strCache>
                <c:ptCount val="1"/>
                <c:pt idx="0">
                  <c:v>66 - 90 (60 - 82)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MC!$A$4:$A$7</c:f>
              <c:strCach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strCache>
            </c:strRef>
          </c:cat>
          <c:val>
            <c:numRef>
              <c:f>MC!$B$4:$B$7</c:f>
              <c:numCache>
                <c:formatCode>#,##0</c:formatCode>
                <c:ptCount val="4"/>
                <c:pt idx="0" formatCode="General">
                  <c:v>18</c:v>
                </c:pt>
                <c:pt idx="1">
                  <c:v>43</c:v>
                </c:pt>
                <c:pt idx="2" formatCode="General">
                  <c:v>43</c:v>
                </c:pt>
                <c:pt idx="3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2B-4702-B6BC-34EAF45BDF22}"/>
            </c:ext>
          </c:extLst>
        </c:ser>
        <c:ser>
          <c:idx val="1"/>
          <c:order val="1"/>
          <c:tx>
            <c:strRef>
              <c:f>MC!$C$3</c:f>
              <c:strCache>
                <c:ptCount val="1"/>
                <c:pt idx="0">
                  <c:v>91 - 100 (83 - 91)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MC!$A$4:$A$7</c:f>
              <c:strCach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strCache>
            </c:strRef>
          </c:cat>
          <c:val>
            <c:numRef>
              <c:f>MC!$C$4:$C$7</c:f>
              <c:numCache>
                <c:formatCode>#,##0</c:formatCode>
                <c:ptCount val="4"/>
                <c:pt idx="0" formatCode="General">
                  <c:v>197</c:v>
                </c:pt>
                <c:pt idx="1">
                  <c:v>215</c:v>
                </c:pt>
                <c:pt idx="2" formatCode="General">
                  <c:v>199</c:v>
                </c:pt>
                <c:pt idx="3">
                  <c:v>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2B-4702-B6BC-34EAF45BDF22}"/>
            </c:ext>
          </c:extLst>
        </c:ser>
        <c:ser>
          <c:idx val="2"/>
          <c:order val="2"/>
          <c:tx>
            <c:strRef>
              <c:f>MC!$D$3</c:f>
              <c:strCache>
                <c:ptCount val="1"/>
                <c:pt idx="0">
                  <c:v>101 - 105 (92 - 95)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MC!$A$4:$A$7</c:f>
              <c:strCach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strCache>
            </c:strRef>
          </c:cat>
          <c:val>
            <c:numRef>
              <c:f>MC!$D$4:$D$7</c:f>
              <c:numCache>
                <c:formatCode>#,##0</c:formatCode>
                <c:ptCount val="4"/>
                <c:pt idx="0" formatCode="General">
                  <c:v>149</c:v>
                </c:pt>
                <c:pt idx="1">
                  <c:v>142</c:v>
                </c:pt>
                <c:pt idx="2" formatCode="General">
                  <c:v>141</c:v>
                </c:pt>
                <c:pt idx="3">
                  <c:v>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2B-4702-B6BC-34EAF45BDF22}"/>
            </c:ext>
          </c:extLst>
        </c:ser>
        <c:ser>
          <c:idx val="3"/>
          <c:order val="3"/>
          <c:tx>
            <c:strRef>
              <c:f>MC!$E$3</c:f>
              <c:strCache>
                <c:ptCount val="1"/>
                <c:pt idx="0">
                  <c:v>106 - 110 (96 - 100)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MC!$A$4:$A$7</c:f>
              <c:strCach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strCache>
            </c:strRef>
          </c:cat>
          <c:val>
            <c:numRef>
              <c:f>MC!$E$4:$E$7</c:f>
              <c:numCache>
                <c:formatCode>#,##0</c:formatCode>
                <c:ptCount val="4"/>
                <c:pt idx="0" formatCode="General">
                  <c:v>91</c:v>
                </c:pt>
                <c:pt idx="1">
                  <c:v>81</c:v>
                </c:pt>
                <c:pt idx="2" formatCode="General">
                  <c:v>110</c:v>
                </c:pt>
                <c:pt idx="3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2B-4702-B6BC-34EAF45BDF22}"/>
            </c:ext>
          </c:extLst>
        </c:ser>
        <c:ser>
          <c:idx val="4"/>
          <c:order val="4"/>
          <c:tx>
            <c:strRef>
              <c:f>MC!$F$3</c:f>
              <c:strCache>
                <c:ptCount val="1"/>
                <c:pt idx="0">
                  <c:v>110 con lode (100 con lode)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MC!$A$4:$A$7</c:f>
              <c:strCach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strCache>
            </c:strRef>
          </c:cat>
          <c:val>
            <c:numRef>
              <c:f>MC!$F$4:$F$7</c:f>
              <c:numCache>
                <c:formatCode>#,##0</c:formatCode>
                <c:ptCount val="4"/>
                <c:pt idx="0" formatCode="General">
                  <c:v>48</c:v>
                </c:pt>
                <c:pt idx="1">
                  <c:v>46</c:v>
                </c:pt>
                <c:pt idx="2" formatCode="General">
                  <c:v>64</c:v>
                </c:pt>
                <c:pt idx="3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D2B-4702-B6BC-34EAF45BDF22}"/>
            </c:ext>
          </c:extLst>
        </c:ser>
        <c:ser>
          <c:idx val="5"/>
          <c:order val="5"/>
          <c:tx>
            <c:strRef>
              <c:f>MC!$G$3</c:f>
              <c:strCache>
                <c:ptCount val="1"/>
                <c:pt idx="0">
                  <c:v>Non Fornito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MC!$A$4:$A$7</c:f>
              <c:strCach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strCache>
            </c:strRef>
          </c:cat>
          <c:val>
            <c:numRef>
              <c:f>MC!$G$4:$G$7</c:f>
              <c:numCache>
                <c:formatCode>#,##0</c:formatCode>
                <c:ptCount val="4"/>
                <c:pt idx="0" formatCode="General">
                  <c:v>0</c:v>
                </c:pt>
                <c:pt idx="1">
                  <c:v>0</c:v>
                </c:pt>
                <c:pt idx="2" formatCode="General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D2B-4702-B6BC-34EAF45BDF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7191839"/>
        <c:axId val="427183103"/>
      </c:lineChart>
      <c:catAx>
        <c:axId val="4271918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27183103"/>
        <c:crosses val="autoZero"/>
        <c:auto val="1"/>
        <c:lblAlgn val="ctr"/>
        <c:lblOffset val="100"/>
        <c:noMultiLvlLbl val="0"/>
      </c:catAx>
      <c:valAx>
        <c:axId val="42718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271918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EA-Laureati per anno di uscita e fascia voto di laurea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EA!$B$3</c:f>
              <c:strCache>
                <c:ptCount val="1"/>
                <c:pt idx="0">
                  <c:v>66 - 90 (60 - 82)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EA!$A$4:$A$7</c:f>
              <c:strCach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strCache>
            </c:strRef>
          </c:cat>
          <c:val>
            <c:numRef>
              <c:f>EA!$B$4:$B$7</c:f>
              <c:numCache>
                <c:formatCode>#,##0</c:formatCode>
                <c:ptCount val="4"/>
                <c:pt idx="0" formatCode="General">
                  <c:v>24</c:v>
                </c:pt>
                <c:pt idx="1">
                  <c:v>24</c:v>
                </c:pt>
                <c:pt idx="2" formatCode="General">
                  <c:v>20</c:v>
                </c:pt>
                <c:pt idx="3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3D-4865-82AC-60CAF8299DB4}"/>
            </c:ext>
          </c:extLst>
        </c:ser>
        <c:ser>
          <c:idx val="1"/>
          <c:order val="1"/>
          <c:tx>
            <c:strRef>
              <c:f>EA!$C$3</c:f>
              <c:strCache>
                <c:ptCount val="1"/>
                <c:pt idx="0">
                  <c:v>91 - 100 (83 - 91)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EA!$A$4:$A$7</c:f>
              <c:strCach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strCache>
            </c:strRef>
          </c:cat>
          <c:val>
            <c:numRef>
              <c:f>EA!$C$4:$C$7</c:f>
              <c:numCache>
                <c:formatCode>#,##0</c:formatCode>
                <c:ptCount val="4"/>
                <c:pt idx="0" formatCode="General">
                  <c:v>115</c:v>
                </c:pt>
                <c:pt idx="1">
                  <c:v>90</c:v>
                </c:pt>
                <c:pt idx="2" formatCode="General">
                  <c:v>107</c:v>
                </c:pt>
                <c:pt idx="3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3D-4865-82AC-60CAF8299DB4}"/>
            </c:ext>
          </c:extLst>
        </c:ser>
        <c:ser>
          <c:idx val="2"/>
          <c:order val="2"/>
          <c:tx>
            <c:strRef>
              <c:f>EA!$D$3</c:f>
              <c:strCache>
                <c:ptCount val="1"/>
                <c:pt idx="0">
                  <c:v>101 - 105 (92 - 95)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EA!$A$4:$A$7</c:f>
              <c:strCach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strCache>
            </c:strRef>
          </c:cat>
          <c:val>
            <c:numRef>
              <c:f>EA!$D$4:$D$7</c:f>
              <c:numCache>
                <c:formatCode>#,##0</c:formatCode>
                <c:ptCount val="4"/>
                <c:pt idx="0" formatCode="General">
                  <c:v>76</c:v>
                </c:pt>
                <c:pt idx="1">
                  <c:v>64</c:v>
                </c:pt>
                <c:pt idx="2" formatCode="General">
                  <c:v>78</c:v>
                </c:pt>
                <c:pt idx="3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3D-4865-82AC-60CAF8299DB4}"/>
            </c:ext>
          </c:extLst>
        </c:ser>
        <c:ser>
          <c:idx val="3"/>
          <c:order val="3"/>
          <c:tx>
            <c:strRef>
              <c:f>EA!$E$3</c:f>
              <c:strCache>
                <c:ptCount val="1"/>
                <c:pt idx="0">
                  <c:v>106 - 110 (96 - 100)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EA!$A$4:$A$7</c:f>
              <c:strCach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strCache>
            </c:strRef>
          </c:cat>
          <c:val>
            <c:numRef>
              <c:f>EA!$E$4:$E$7</c:f>
              <c:numCache>
                <c:formatCode>#,##0</c:formatCode>
                <c:ptCount val="4"/>
                <c:pt idx="0" formatCode="General">
                  <c:v>39</c:v>
                </c:pt>
                <c:pt idx="1">
                  <c:v>55</c:v>
                </c:pt>
                <c:pt idx="2" formatCode="General">
                  <c:v>41</c:v>
                </c:pt>
                <c:pt idx="3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83D-4865-82AC-60CAF8299DB4}"/>
            </c:ext>
          </c:extLst>
        </c:ser>
        <c:ser>
          <c:idx val="4"/>
          <c:order val="4"/>
          <c:tx>
            <c:strRef>
              <c:f>EA!$F$3</c:f>
              <c:strCache>
                <c:ptCount val="1"/>
                <c:pt idx="0">
                  <c:v>110 con lode (100 con lode)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EA!$A$4:$A$7</c:f>
              <c:strCach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strCache>
            </c:strRef>
          </c:cat>
          <c:val>
            <c:numRef>
              <c:f>EA!$F$4:$F$7</c:f>
              <c:numCache>
                <c:formatCode>#,##0</c:formatCode>
                <c:ptCount val="4"/>
                <c:pt idx="0" formatCode="General">
                  <c:v>23</c:v>
                </c:pt>
                <c:pt idx="1">
                  <c:v>20</c:v>
                </c:pt>
                <c:pt idx="2" formatCode="General">
                  <c:v>27</c:v>
                </c:pt>
                <c:pt idx="3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83D-4865-82AC-60CAF8299DB4}"/>
            </c:ext>
          </c:extLst>
        </c:ser>
        <c:ser>
          <c:idx val="5"/>
          <c:order val="5"/>
          <c:tx>
            <c:strRef>
              <c:f>EA!$G$3</c:f>
              <c:strCache>
                <c:ptCount val="1"/>
                <c:pt idx="0">
                  <c:v>Non Fornito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EA!$A$4:$A$7</c:f>
              <c:strCach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strCache>
            </c:strRef>
          </c:cat>
          <c:val>
            <c:numRef>
              <c:f>EA!$G$4:$G$7</c:f>
              <c:numCache>
                <c:formatCode>#,##0</c:formatCode>
                <c:ptCount val="4"/>
                <c:pt idx="0" formatCode="General">
                  <c:v>0</c:v>
                </c:pt>
                <c:pt idx="1">
                  <c:v>0</c:v>
                </c:pt>
                <c:pt idx="2" formatCode="General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83D-4865-82AC-60CAF8299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7191839"/>
        <c:axId val="427183103"/>
      </c:lineChart>
      <c:catAx>
        <c:axId val="4271918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27183103"/>
        <c:crosses val="autoZero"/>
        <c:auto val="1"/>
        <c:lblAlgn val="ctr"/>
        <c:lblOffset val="100"/>
        <c:noMultiLvlLbl val="0"/>
      </c:catAx>
      <c:valAx>
        <c:axId val="42718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271918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MAO-Laureati per anno di uscita e fascia voto di laurea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MAO!$B$3</c:f>
              <c:strCache>
                <c:ptCount val="1"/>
                <c:pt idx="0">
                  <c:v>66 - 90 (60 - 82)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MAO!$A$4:$A$7</c:f>
              <c:strCach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strCache>
            </c:strRef>
          </c:cat>
          <c:val>
            <c:numRef>
              <c:f>MAO!$B$4:$B$7</c:f>
              <c:numCache>
                <c:formatCode>#,##0</c:formatCode>
                <c:ptCount val="4"/>
                <c:pt idx="0" formatCode="General">
                  <c:v>0</c:v>
                </c:pt>
                <c:pt idx="1">
                  <c:v>1</c:v>
                </c:pt>
                <c:pt idx="2" formatCode="General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2B-4567-9279-DCB051707118}"/>
            </c:ext>
          </c:extLst>
        </c:ser>
        <c:ser>
          <c:idx val="1"/>
          <c:order val="1"/>
          <c:tx>
            <c:strRef>
              <c:f>MAO!$C$3</c:f>
              <c:strCache>
                <c:ptCount val="1"/>
                <c:pt idx="0">
                  <c:v>91 - 100 (83 - 91)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MAO!$A$4:$A$7</c:f>
              <c:strCach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strCache>
            </c:strRef>
          </c:cat>
          <c:val>
            <c:numRef>
              <c:f>MAO!$C$4:$C$7</c:f>
              <c:numCache>
                <c:formatCode>#,##0</c:formatCode>
                <c:ptCount val="4"/>
                <c:pt idx="0" formatCode="General">
                  <c:v>1</c:v>
                </c:pt>
                <c:pt idx="1">
                  <c:v>0</c:v>
                </c:pt>
                <c:pt idx="2" formatCode="General">
                  <c:v>1</c:v>
                </c:pt>
                <c:pt idx="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2B-4567-9279-DCB051707118}"/>
            </c:ext>
          </c:extLst>
        </c:ser>
        <c:ser>
          <c:idx val="2"/>
          <c:order val="2"/>
          <c:tx>
            <c:strRef>
              <c:f>MAO!$D$3</c:f>
              <c:strCache>
                <c:ptCount val="1"/>
                <c:pt idx="0">
                  <c:v>101 - 105 (92 - 95)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MAO!$A$4:$A$7</c:f>
              <c:strCach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strCache>
            </c:strRef>
          </c:cat>
          <c:val>
            <c:numRef>
              <c:f>MAO!$D$4:$D$7</c:f>
              <c:numCache>
                <c:formatCode>#,##0</c:formatCode>
                <c:ptCount val="4"/>
                <c:pt idx="0" formatCode="General">
                  <c:v>1</c:v>
                </c:pt>
                <c:pt idx="1">
                  <c:v>1</c:v>
                </c:pt>
                <c:pt idx="2" formatCode="General">
                  <c:v>1</c:v>
                </c:pt>
                <c:pt idx="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2B-4567-9279-DCB051707118}"/>
            </c:ext>
          </c:extLst>
        </c:ser>
        <c:ser>
          <c:idx val="3"/>
          <c:order val="3"/>
          <c:tx>
            <c:strRef>
              <c:f>MAO!$E$3</c:f>
              <c:strCache>
                <c:ptCount val="1"/>
                <c:pt idx="0">
                  <c:v>106 - 110 (96 - 100)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MAO!$A$4:$A$7</c:f>
              <c:strCach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strCache>
            </c:strRef>
          </c:cat>
          <c:val>
            <c:numRef>
              <c:f>MAO!$E$4:$E$7</c:f>
              <c:numCache>
                <c:formatCode>#,##0</c:formatCode>
                <c:ptCount val="4"/>
                <c:pt idx="0" formatCode="General">
                  <c:v>3</c:v>
                </c:pt>
                <c:pt idx="1">
                  <c:v>3</c:v>
                </c:pt>
                <c:pt idx="2" formatCode="General">
                  <c:v>4</c:v>
                </c:pt>
                <c:pt idx="3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C2B-4567-9279-DCB051707118}"/>
            </c:ext>
          </c:extLst>
        </c:ser>
        <c:ser>
          <c:idx val="4"/>
          <c:order val="4"/>
          <c:tx>
            <c:strRef>
              <c:f>MAO!$F$3</c:f>
              <c:strCache>
                <c:ptCount val="1"/>
                <c:pt idx="0">
                  <c:v>110 con lode (100 con lode)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MAO!$A$4:$A$7</c:f>
              <c:strCach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strCache>
            </c:strRef>
          </c:cat>
          <c:val>
            <c:numRef>
              <c:f>MAO!$F$4:$F$7</c:f>
              <c:numCache>
                <c:formatCode>#,##0</c:formatCode>
                <c:ptCount val="4"/>
                <c:pt idx="0" formatCode="General">
                  <c:v>22</c:v>
                </c:pt>
                <c:pt idx="1">
                  <c:v>17</c:v>
                </c:pt>
                <c:pt idx="2" formatCode="General">
                  <c:v>20</c:v>
                </c:pt>
                <c:pt idx="3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C2B-4567-9279-DCB051707118}"/>
            </c:ext>
          </c:extLst>
        </c:ser>
        <c:ser>
          <c:idx val="5"/>
          <c:order val="5"/>
          <c:tx>
            <c:strRef>
              <c:f>MAO!$G$3</c:f>
              <c:strCache>
                <c:ptCount val="1"/>
                <c:pt idx="0">
                  <c:v>Non Fornito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MAO!$A$4:$A$7</c:f>
              <c:strCach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strCache>
            </c:strRef>
          </c:cat>
          <c:val>
            <c:numRef>
              <c:f>MAO!$G$4:$G$7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C2B-4567-9279-DCB0517071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7191839"/>
        <c:axId val="427183103"/>
      </c:lineChart>
      <c:catAx>
        <c:axId val="4271918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27183103"/>
        <c:crosses val="autoZero"/>
        <c:auto val="1"/>
        <c:lblAlgn val="ctr"/>
        <c:lblOffset val="100"/>
        <c:noMultiLvlLbl val="0"/>
      </c:catAx>
      <c:valAx>
        <c:axId val="42718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271918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MAA-Laureati per anno di uscita e fascia voto di laurea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MAA!$B$3</c:f>
              <c:strCache>
                <c:ptCount val="1"/>
                <c:pt idx="0">
                  <c:v>66 - 90 (60 - 82)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MAA!$A$4:$A$7</c:f>
              <c:strCach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2021</c:v>
                </c:pt>
              </c:strCache>
            </c:strRef>
          </c:cat>
          <c:val>
            <c:numRef>
              <c:f>MAA!$B$4:$B$7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CF-41E7-8771-39C2DC55B99E}"/>
            </c:ext>
          </c:extLst>
        </c:ser>
        <c:ser>
          <c:idx val="1"/>
          <c:order val="1"/>
          <c:tx>
            <c:strRef>
              <c:f>MAA!$C$3</c:f>
              <c:strCache>
                <c:ptCount val="1"/>
                <c:pt idx="0">
                  <c:v>91 - 100 (83 - 91)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MAA!$A$4:$A$7</c:f>
              <c:strCach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2021</c:v>
                </c:pt>
              </c:strCache>
            </c:strRef>
          </c:cat>
          <c:val>
            <c:numRef>
              <c:f>MAA!$C$4:$C$7</c:f>
              <c:numCache>
                <c:formatCode>#,##0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CF-41E7-8771-39C2DC55B99E}"/>
            </c:ext>
          </c:extLst>
        </c:ser>
        <c:ser>
          <c:idx val="2"/>
          <c:order val="2"/>
          <c:tx>
            <c:strRef>
              <c:f>MAA!$D$3</c:f>
              <c:strCache>
                <c:ptCount val="1"/>
                <c:pt idx="0">
                  <c:v>101 - 105 (92 - 95)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MAA!$A$4:$A$7</c:f>
              <c:strCach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2021</c:v>
                </c:pt>
              </c:strCache>
            </c:strRef>
          </c:cat>
          <c:val>
            <c:numRef>
              <c:f>MAA!$D$4:$D$7</c:f>
              <c:numCache>
                <c:formatCode>#,##0</c:formatCode>
                <c:ptCount val="4"/>
                <c:pt idx="0">
                  <c:v>1</c:v>
                </c:pt>
                <c:pt idx="1">
                  <c:v>1</c:v>
                </c:pt>
                <c:pt idx="2">
                  <c:v>6</c:v>
                </c:pt>
                <c:pt idx="3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CF-41E7-8771-39C2DC55B99E}"/>
            </c:ext>
          </c:extLst>
        </c:ser>
        <c:ser>
          <c:idx val="3"/>
          <c:order val="3"/>
          <c:tx>
            <c:strRef>
              <c:f>MAA!$E$3</c:f>
              <c:strCache>
                <c:ptCount val="1"/>
                <c:pt idx="0">
                  <c:v>106 - 110 (96 - 100)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MAA!$A$4:$A$7</c:f>
              <c:strCach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2021</c:v>
                </c:pt>
              </c:strCache>
            </c:strRef>
          </c:cat>
          <c:val>
            <c:numRef>
              <c:f>MAA!$E$4:$E$7</c:f>
              <c:numCache>
                <c:formatCode>#,##0</c:formatCode>
                <c:ptCount val="4"/>
                <c:pt idx="0">
                  <c:v>0</c:v>
                </c:pt>
                <c:pt idx="1">
                  <c:v>6</c:v>
                </c:pt>
                <c:pt idx="2">
                  <c:v>22</c:v>
                </c:pt>
                <c:pt idx="3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3CF-41E7-8771-39C2DC55B99E}"/>
            </c:ext>
          </c:extLst>
        </c:ser>
        <c:ser>
          <c:idx val="4"/>
          <c:order val="4"/>
          <c:tx>
            <c:strRef>
              <c:f>MAA!$F$3</c:f>
              <c:strCache>
                <c:ptCount val="1"/>
                <c:pt idx="0">
                  <c:v>110 con lode (100 con lode)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MAA!$A$4:$A$7</c:f>
              <c:strCach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2021</c:v>
                </c:pt>
              </c:strCache>
            </c:strRef>
          </c:cat>
          <c:val>
            <c:numRef>
              <c:f>MAA!$F$4:$F$7</c:f>
              <c:numCache>
                <c:formatCode>#,##0</c:formatCode>
                <c:ptCount val="4"/>
                <c:pt idx="0">
                  <c:v>0</c:v>
                </c:pt>
                <c:pt idx="1">
                  <c:v>7</c:v>
                </c:pt>
                <c:pt idx="2">
                  <c:v>36</c:v>
                </c:pt>
                <c:pt idx="3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3CF-41E7-8771-39C2DC55B99E}"/>
            </c:ext>
          </c:extLst>
        </c:ser>
        <c:ser>
          <c:idx val="5"/>
          <c:order val="5"/>
          <c:tx>
            <c:strRef>
              <c:f>MAA!$G$3</c:f>
              <c:strCache>
                <c:ptCount val="1"/>
                <c:pt idx="0">
                  <c:v>Non Fornito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MAA!$A$4:$A$7</c:f>
              <c:strCach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2021</c:v>
                </c:pt>
              </c:strCache>
            </c:strRef>
          </c:cat>
          <c:val>
            <c:numRef>
              <c:f>MAA!$G$4:$G$7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3CF-41E7-8771-39C2DC55B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7191839"/>
        <c:axId val="427183103"/>
      </c:lineChart>
      <c:catAx>
        <c:axId val="4271918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27183103"/>
        <c:crosses val="autoZero"/>
        <c:auto val="1"/>
        <c:lblAlgn val="ctr"/>
        <c:lblOffset val="100"/>
        <c:noMultiLvlLbl val="0"/>
      </c:catAx>
      <c:valAx>
        <c:axId val="42718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271918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MCC-Laureati per anno di uscita e fascia voto di laurea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MCC!$B$3</c:f>
              <c:strCache>
                <c:ptCount val="1"/>
                <c:pt idx="0">
                  <c:v>66 - 90 (60 - 82)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MCC!$A$4:$A$7</c:f>
              <c:strCach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strCache>
            </c:strRef>
          </c:cat>
          <c:val>
            <c:numRef>
              <c:f>MCC!$B$4:$B$7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8C-48B6-9C8E-9885D67AE019}"/>
            </c:ext>
          </c:extLst>
        </c:ser>
        <c:ser>
          <c:idx val="1"/>
          <c:order val="1"/>
          <c:tx>
            <c:strRef>
              <c:f>MCC!$C$3</c:f>
              <c:strCache>
                <c:ptCount val="1"/>
                <c:pt idx="0">
                  <c:v>91 - 100 (83 - 91)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MCC!$A$4:$A$7</c:f>
              <c:strCach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strCache>
            </c:strRef>
          </c:cat>
          <c:val>
            <c:numRef>
              <c:f>MCC!$C$4:$C$7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8C-48B6-9C8E-9885D67AE019}"/>
            </c:ext>
          </c:extLst>
        </c:ser>
        <c:ser>
          <c:idx val="2"/>
          <c:order val="2"/>
          <c:tx>
            <c:strRef>
              <c:f>MCC!$D$3</c:f>
              <c:strCache>
                <c:ptCount val="1"/>
                <c:pt idx="0">
                  <c:v>101 - 105 (92 - 95)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MCC!$A$4:$A$7</c:f>
              <c:strCach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strCache>
            </c:strRef>
          </c:cat>
          <c:val>
            <c:numRef>
              <c:f>MCC!$D$4:$D$7</c:f>
              <c:numCache>
                <c:formatCode>#,##0</c:formatCode>
                <c:ptCount val="4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8C-48B6-9C8E-9885D67AE019}"/>
            </c:ext>
          </c:extLst>
        </c:ser>
        <c:ser>
          <c:idx val="3"/>
          <c:order val="3"/>
          <c:tx>
            <c:strRef>
              <c:f>MCC!$E$3</c:f>
              <c:strCache>
                <c:ptCount val="1"/>
                <c:pt idx="0">
                  <c:v>106 - 110 (96 - 100)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MCC!$A$4:$A$7</c:f>
              <c:strCach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strCache>
            </c:strRef>
          </c:cat>
          <c:val>
            <c:numRef>
              <c:f>MCC!$E$4:$E$7</c:f>
              <c:numCache>
                <c:formatCode>#,##0</c:formatCode>
                <c:ptCount val="4"/>
                <c:pt idx="0">
                  <c:v>16</c:v>
                </c:pt>
                <c:pt idx="1">
                  <c:v>17</c:v>
                </c:pt>
                <c:pt idx="2">
                  <c:v>15</c:v>
                </c:pt>
                <c:pt idx="3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8C-48B6-9C8E-9885D67AE019}"/>
            </c:ext>
          </c:extLst>
        </c:ser>
        <c:ser>
          <c:idx val="4"/>
          <c:order val="4"/>
          <c:tx>
            <c:strRef>
              <c:f>MCC!$F$3</c:f>
              <c:strCache>
                <c:ptCount val="1"/>
                <c:pt idx="0">
                  <c:v>110 con lode (100 con lode)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MCC!$A$4:$A$7</c:f>
              <c:strCach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strCache>
            </c:strRef>
          </c:cat>
          <c:val>
            <c:numRef>
              <c:f>MCC!$F$4:$F$7</c:f>
              <c:numCache>
                <c:formatCode>#,##0</c:formatCode>
                <c:ptCount val="4"/>
                <c:pt idx="0">
                  <c:v>38</c:v>
                </c:pt>
                <c:pt idx="1">
                  <c:v>44</c:v>
                </c:pt>
                <c:pt idx="2">
                  <c:v>50</c:v>
                </c:pt>
                <c:pt idx="3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8C-48B6-9C8E-9885D67AE019}"/>
            </c:ext>
          </c:extLst>
        </c:ser>
        <c:ser>
          <c:idx val="5"/>
          <c:order val="5"/>
          <c:tx>
            <c:strRef>
              <c:f>MCC!$G$3</c:f>
              <c:strCache>
                <c:ptCount val="1"/>
                <c:pt idx="0">
                  <c:v>Non Fornito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MCC!$A$4:$A$7</c:f>
              <c:strCach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strCache>
            </c:strRef>
          </c:cat>
          <c:val>
            <c:numRef>
              <c:f>MCC!$G$4:$G$7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8C-48B6-9C8E-9885D67AE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7191839"/>
        <c:axId val="427183103"/>
      </c:lineChart>
      <c:catAx>
        <c:axId val="4271918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27183103"/>
        <c:crosses val="autoZero"/>
        <c:auto val="1"/>
        <c:lblAlgn val="ctr"/>
        <c:lblOffset val="100"/>
        <c:noMultiLvlLbl val="0"/>
      </c:catAx>
      <c:valAx>
        <c:axId val="42718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271918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MCS</a:t>
            </a:r>
            <a:r>
              <a:rPr lang="it-IT" baseline="0"/>
              <a:t> -Laure</a:t>
            </a:r>
            <a:r>
              <a:rPr lang="it-IT"/>
              <a:t>ati per anno di uscita e fascia voto di laurea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MCS!$B$3</c:f>
              <c:strCache>
                <c:ptCount val="1"/>
                <c:pt idx="0">
                  <c:v>66 - 90 (60 - 82)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MCS!$A$4:$A$7</c:f>
              <c:strCach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strCache>
            </c:strRef>
          </c:cat>
          <c:val>
            <c:numRef>
              <c:f>MCS!$B$4:$B$7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92-436D-804F-5EDEE331E34B}"/>
            </c:ext>
          </c:extLst>
        </c:ser>
        <c:ser>
          <c:idx val="1"/>
          <c:order val="1"/>
          <c:tx>
            <c:strRef>
              <c:f>MCS!$C$3</c:f>
              <c:strCache>
                <c:ptCount val="1"/>
                <c:pt idx="0">
                  <c:v>91 - 100 (83 - 91)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MCS!$A$4:$A$7</c:f>
              <c:strCach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strCache>
            </c:strRef>
          </c:cat>
          <c:val>
            <c:numRef>
              <c:f>MCS!$C$4:$C$7</c:f>
              <c:numCache>
                <c:formatCode>#,##0</c:formatCode>
                <c:ptCount val="4"/>
                <c:pt idx="0">
                  <c:v>3</c:v>
                </c:pt>
                <c:pt idx="1">
                  <c:v>1</c:v>
                </c:pt>
                <c:pt idx="2">
                  <c:v>7</c:v>
                </c:pt>
                <c:pt idx="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92-436D-804F-5EDEE331E34B}"/>
            </c:ext>
          </c:extLst>
        </c:ser>
        <c:ser>
          <c:idx val="2"/>
          <c:order val="2"/>
          <c:tx>
            <c:strRef>
              <c:f>MCS!$D$3</c:f>
              <c:strCache>
                <c:ptCount val="1"/>
                <c:pt idx="0">
                  <c:v>101 - 105 (92 - 95)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MCS!$A$4:$A$7</c:f>
              <c:strCach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strCache>
            </c:strRef>
          </c:cat>
          <c:val>
            <c:numRef>
              <c:f>MCS!$D$4:$D$7</c:f>
              <c:numCache>
                <c:formatCode>#,##0</c:formatCode>
                <c:ptCount val="4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92-436D-804F-5EDEE331E34B}"/>
            </c:ext>
          </c:extLst>
        </c:ser>
        <c:ser>
          <c:idx val="3"/>
          <c:order val="3"/>
          <c:tx>
            <c:strRef>
              <c:f>MCS!$E$3</c:f>
              <c:strCache>
                <c:ptCount val="1"/>
                <c:pt idx="0">
                  <c:v>106 - 110 (96 - 100)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MCS!$A$4:$A$7</c:f>
              <c:strCach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strCache>
            </c:strRef>
          </c:cat>
          <c:val>
            <c:numRef>
              <c:f>MCS!$E$4:$E$7</c:f>
              <c:numCache>
                <c:formatCode>#,##0</c:formatCode>
                <c:ptCount val="4"/>
                <c:pt idx="0">
                  <c:v>8</c:v>
                </c:pt>
                <c:pt idx="1">
                  <c:v>9</c:v>
                </c:pt>
                <c:pt idx="2">
                  <c:v>6</c:v>
                </c:pt>
                <c:pt idx="3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F92-436D-804F-5EDEE331E34B}"/>
            </c:ext>
          </c:extLst>
        </c:ser>
        <c:ser>
          <c:idx val="4"/>
          <c:order val="4"/>
          <c:tx>
            <c:strRef>
              <c:f>MCS!$F$3</c:f>
              <c:strCache>
                <c:ptCount val="1"/>
                <c:pt idx="0">
                  <c:v>110 con lode (100 con lode)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MCS!$A$4:$A$7</c:f>
              <c:strCach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strCache>
            </c:strRef>
          </c:cat>
          <c:val>
            <c:numRef>
              <c:f>MCS!$F$4:$F$7</c:f>
              <c:numCache>
                <c:formatCode>#,##0</c:formatCode>
                <c:ptCount val="4"/>
                <c:pt idx="0">
                  <c:v>11</c:v>
                </c:pt>
                <c:pt idx="1">
                  <c:v>6</c:v>
                </c:pt>
                <c:pt idx="2">
                  <c:v>16</c:v>
                </c:pt>
                <c:pt idx="3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F92-436D-804F-5EDEE331E34B}"/>
            </c:ext>
          </c:extLst>
        </c:ser>
        <c:ser>
          <c:idx val="5"/>
          <c:order val="5"/>
          <c:tx>
            <c:strRef>
              <c:f>MCS!$G$3</c:f>
              <c:strCache>
                <c:ptCount val="1"/>
                <c:pt idx="0">
                  <c:v>Non Fornito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MCS!$A$4:$A$7</c:f>
              <c:strCach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strCache>
            </c:strRef>
          </c:cat>
          <c:val>
            <c:numRef>
              <c:f>MCS!$G$4:$G$7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F92-436D-804F-5EDEE331E3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7191839"/>
        <c:axId val="427183103"/>
      </c:lineChart>
      <c:catAx>
        <c:axId val="4271918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27183103"/>
        <c:crosses val="autoZero"/>
        <c:auto val="1"/>
        <c:lblAlgn val="ctr"/>
        <c:lblOffset val="100"/>
        <c:noMultiLvlLbl val="0"/>
      </c:catAx>
      <c:valAx>
        <c:axId val="42718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271918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MEA-Laureati per anno di uscita e fascia voto di laurea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MEA!$B$3</c:f>
              <c:strCache>
                <c:ptCount val="1"/>
                <c:pt idx="0">
                  <c:v>66 - 90 (60 - 82)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MEA!$A$4:$A$7</c:f>
              <c:strCach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strCache>
            </c:strRef>
          </c:cat>
          <c:val>
            <c:numRef>
              <c:f>MEA!$B$4:$B$7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43-425A-93EA-FB7C74C69B06}"/>
            </c:ext>
          </c:extLst>
        </c:ser>
        <c:ser>
          <c:idx val="1"/>
          <c:order val="1"/>
          <c:tx>
            <c:strRef>
              <c:f>MEA!$C$3</c:f>
              <c:strCache>
                <c:ptCount val="1"/>
                <c:pt idx="0">
                  <c:v>91 - 100 (83 - 91)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MEA!$A$4:$A$7</c:f>
              <c:strCach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strCache>
            </c:strRef>
          </c:cat>
          <c:val>
            <c:numRef>
              <c:f>MEA!$C$4:$C$7</c:f>
              <c:numCache>
                <c:formatCode>#,##0</c:formatCode>
                <c:ptCount val="4"/>
                <c:pt idx="0">
                  <c:v>5</c:v>
                </c:pt>
                <c:pt idx="1">
                  <c:v>4</c:v>
                </c:pt>
                <c:pt idx="2">
                  <c:v>12</c:v>
                </c:pt>
                <c:pt idx="3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3-425A-93EA-FB7C74C69B06}"/>
            </c:ext>
          </c:extLst>
        </c:ser>
        <c:ser>
          <c:idx val="2"/>
          <c:order val="2"/>
          <c:tx>
            <c:strRef>
              <c:f>MEA!$D$3</c:f>
              <c:strCache>
                <c:ptCount val="1"/>
                <c:pt idx="0">
                  <c:v>101 - 105 (92 - 95)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MEA!$A$4:$A$7</c:f>
              <c:strCach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strCache>
            </c:strRef>
          </c:cat>
          <c:val>
            <c:numRef>
              <c:f>MEA!$D$4:$D$7</c:f>
              <c:numCache>
                <c:formatCode>#,##0</c:formatCode>
                <c:ptCount val="4"/>
                <c:pt idx="0">
                  <c:v>15</c:v>
                </c:pt>
                <c:pt idx="1">
                  <c:v>16</c:v>
                </c:pt>
                <c:pt idx="2">
                  <c:v>14</c:v>
                </c:pt>
                <c:pt idx="3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43-425A-93EA-FB7C74C69B06}"/>
            </c:ext>
          </c:extLst>
        </c:ser>
        <c:ser>
          <c:idx val="3"/>
          <c:order val="3"/>
          <c:tx>
            <c:strRef>
              <c:f>MEA!$E$3</c:f>
              <c:strCache>
                <c:ptCount val="1"/>
                <c:pt idx="0">
                  <c:v>106 - 110 (96 - 100)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MEA!$A$4:$A$7</c:f>
              <c:strCach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strCache>
            </c:strRef>
          </c:cat>
          <c:val>
            <c:numRef>
              <c:f>MEA!$E$4:$E$7</c:f>
              <c:numCache>
                <c:formatCode>#,##0</c:formatCode>
                <c:ptCount val="4"/>
                <c:pt idx="0">
                  <c:v>36</c:v>
                </c:pt>
                <c:pt idx="1">
                  <c:v>34</c:v>
                </c:pt>
                <c:pt idx="2">
                  <c:v>30</c:v>
                </c:pt>
                <c:pt idx="3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25A-93EA-FB7C74C69B06}"/>
            </c:ext>
          </c:extLst>
        </c:ser>
        <c:ser>
          <c:idx val="4"/>
          <c:order val="4"/>
          <c:tx>
            <c:strRef>
              <c:f>MEA!$F$3</c:f>
              <c:strCache>
                <c:ptCount val="1"/>
                <c:pt idx="0">
                  <c:v>110 con lode (100 con lode)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MEA!$A$4:$A$7</c:f>
              <c:strCach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strCache>
            </c:strRef>
          </c:cat>
          <c:val>
            <c:numRef>
              <c:f>MEA!$F$4:$F$7</c:f>
              <c:numCache>
                <c:formatCode>#,##0</c:formatCode>
                <c:ptCount val="4"/>
                <c:pt idx="0">
                  <c:v>47</c:v>
                </c:pt>
                <c:pt idx="1">
                  <c:v>52</c:v>
                </c:pt>
                <c:pt idx="2">
                  <c:v>66</c:v>
                </c:pt>
                <c:pt idx="3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25A-93EA-FB7C74C69B06}"/>
            </c:ext>
          </c:extLst>
        </c:ser>
        <c:ser>
          <c:idx val="5"/>
          <c:order val="5"/>
          <c:tx>
            <c:strRef>
              <c:f>MEA!$G$3</c:f>
              <c:strCache>
                <c:ptCount val="1"/>
                <c:pt idx="0">
                  <c:v>Non Fornito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MEA!$A$4:$A$7</c:f>
              <c:strCach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strCache>
            </c:strRef>
          </c:cat>
          <c:val>
            <c:numRef>
              <c:f>MEA!$G$4:$G$7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25A-93EA-FB7C74C69B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7191839"/>
        <c:axId val="427183103"/>
      </c:lineChart>
      <c:catAx>
        <c:axId val="4271918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27183103"/>
        <c:crosses val="autoZero"/>
        <c:auto val="1"/>
        <c:lblAlgn val="ctr"/>
        <c:lblOffset val="100"/>
        <c:noMultiLvlLbl val="0"/>
      </c:catAx>
      <c:valAx>
        <c:axId val="42718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271918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MLC-Laureati per anno di uscita e fascia voto di laurea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MLC!$B$3</c:f>
              <c:strCache>
                <c:ptCount val="1"/>
                <c:pt idx="0">
                  <c:v>66 - 90 (60 - 82)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MLC!$A$4:$A$7</c:f>
              <c:strCach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strCache>
            </c:strRef>
          </c:cat>
          <c:val>
            <c:numRef>
              <c:f>MLC!$B$4:$B$7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86-46D3-8C00-011DB70F9EC4}"/>
            </c:ext>
          </c:extLst>
        </c:ser>
        <c:ser>
          <c:idx val="1"/>
          <c:order val="1"/>
          <c:tx>
            <c:strRef>
              <c:f>MLC!$C$3</c:f>
              <c:strCache>
                <c:ptCount val="1"/>
                <c:pt idx="0">
                  <c:v>91 - 100 (83 - 91)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MLC!$A$4:$A$7</c:f>
              <c:strCach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strCache>
            </c:strRef>
          </c:cat>
          <c:val>
            <c:numRef>
              <c:f>MLC!$C$4:$C$7</c:f>
              <c:numCache>
                <c:formatCode>#,##0</c:formatCode>
                <c:ptCount val="4"/>
                <c:pt idx="0">
                  <c:v>3</c:v>
                </c:pt>
                <c:pt idx="1">
                  <c:v>4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86-46D3-8C00-011DB70F9EC4}"/>
            </c:ext>
          </c:extLst>
        </c:ser>
        <c:ser>
          <c:idx val="2"/>
          <c:order val="2"/>
          <c:tx>
            <c:strRef>
              <c:f>MLC!$D$3</c:f>
              <c:strCache>
                <c:ptCount val="1"/>
                <c:pt idx="0">
                  <c:v>101 - 105 (92 - 95)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MLC!$A$4:$A$7</c:f>
              <c:strCach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strCache>
            </c:strRef>
          </c:cat>
          <c:val>
            <c:numRef>
              <c:f>MLC!$D$4:$D$7</c:f>
              <c:numCache>
                <c:formatCode>#,##0</c:formatCode>
                <c:ptCount val="4"/>
                <c:pt idx="0">
                  <c:v>13</c:v>
                </c:pt>
                <c:pt idx="1">
                  <c:v>13</c:v>
                </c:pt>
                <c:pt idx="2">
                  <c:v>5</c:v>
                </c:pt>
                <c:pt idx="3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86-46D3-8C00-011DB70F9EC4}"/>
            </c:ext>
          </c:extLst>
        </c:ser>
        <c:ser>
          <c:idx val="3"/>
          <c:order val="3"/>
          <c:tx>
            <c:strRef>
              <c:f>MLC!$E$3</c:f>
              <c:strCache>
                <c:ptCount val="1"/>
                <c:pt idx="0">
                  <c:v>106 - 110 (96 - 100)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MLC!$A$4:$A$7</c:f>
              <c:strCach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strCache>
            </c:strRef>
          </c:cat>
          <c:val>
            <c:numRef>
              <c:f>MLC!$E$4:$E$7</c:f>
              <c:numCache>
                <c:formatCode>#,##0</c:formatCode>
                <c:ptCount val="4"/>
                <c:pt idx="0">
                  <c:v>37</c:v>
                </c:pt>
                <c:pt idx="1">
                  <c:v>29</c:v>
                </c:pt>
                <c:pt idx="2">
                  <c:v>23</c:v>
                </c:pt>
                <c:pt idx="3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A86-46D3-8C00-011DB70F9EC4}"/>
            </c:ext>
          </c:extLst>
        </c:ser>
        <c:ser>
          <c:idx val="4"/>
          <c:order val="4"/>
          <c:tx>
            <c:strRef>
              <c:f>MLC!$F$3</c:f>
              <c:strCache>
                <c:ptCount val="1"/>
                <c:pt idx="0">
                  <c:v>110 con lode (100 con lode)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MLC!$A$4:$A$7</c:f>
              <c:strCach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strCache>
            </c:strRef>
          </c:cat>
          <c:val>
            <c:numRef>
              <c:f>MLC!$F$4:$F$7</c:f>
              <c:numCache>
                <c:formatCode>#,##0</c:formatCode>
                <c:ptCount val="4"/>
                <c:pt idx="0">
                  <c:v>36</c:v>
                </c:pt>
                <c:pt idx="1">
                  <c:v>41</c:v>
                </c:pt>
                <c:pt idx="2">
                  <c:v>39</c:v>
                </c:pt>
                <c:pt idx="3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A86-46D3-8C00-011DB70F9EC4}"/>
            </c:ext>
          </c:extLst>
        </c:ser>
        <c:ser>
          <c:idx val="5"/>
          <c:order val="5"/>
          <c:tx>
            <c:strRef>
              <c:f>MLC!$G$3</c:f>
              <c:strCache>
                <c:ptCount val="1"/>
                <c:pt idx="0">
                  <c:v>Non Fornito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MLC!$A$4:$A$7</c:f>
              <c:strCach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strCache>
            </c:strRef>
          </c:cat>
          <c:val>
            <c:numRef>
              <c:f>MLC!$G$4:$G$7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A86-46D3-8C00-011DB70F9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7191839"/>
        <c:axId val="427183103"/>
      </c:lineChart>
      <c:catAx>
        <c:axId val="4271918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27183103"/>
        <c:crosses val="autoZero"/>
        <c:auto val="1"/>
        <c:lblAlgn val="ctr"/>
        <c:lblOffset val="100"/>
        <c:noMultiLvlLbl val="0"/>
      </c:catAx>
      <c:valAx>
        <c:axId val="42718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271918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MRI-Laureati per anno di uscita e fascia voto di laurea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MRI!$B$3</c:f>
              <c:strCache>
                <c:ptCount val="1"/>
                <c:pt idx="0">
                  <c:v>66 - 90 (60 - 82)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MRI!$A$4:$A$7</c:f>
              <c:strCach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strCache>
            </c:strRef>
          </c:cat>
          <c:val>
            <c:numRef>
              <c:f>MRI!$B$4:$B$7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B4-45CC-B86D-BC7A29BF4583}"/>
            </c:ext>
          </c:extLst>
        </c:ser>
        <c:ser>
          <c:idx val="1"/>
          <c:order val="1"/>
          <c:tx>
            <c:strRef>
              <c:f>MRI!$C$3</c:f>
              <c:strCache>
                <c:ptCount val="1"/>
                <c:pt idx="0">
                  <c:v>91 - 100 (83 - 91)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MRI!$A$4:$A$7</c:f>
              <c:strCach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strCache>
            </c:strRef>
          </c:cat>
          <c:val>
            <c:numRef>
              <c:f>MRI!$C$4:$C$7</c:f>
              <c:numCache>
                <c:formatCode>#,##0</c:formatCode>
                <c:ptCount val="4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B4-45CC-B86D-BC7A29BF4583}"/>
            </c:ext>
          </c:extLst>
        </c:ser>
        <c:ser>
          <c:idx val="2"/>
          <c:order val="2"/>
          <c:tx>
            <c:strRef>
              <c:f>MRI!$D$3</c:f>
              <c:strCache>
                <c:ptCount val="1"/>
                <c:pt idx="0">
                  <c:v>101 - 105 (92 - 95)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MRI!$A$4:$A$7</c:f>
              <c:strCach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strCache>
            </c:strRef>
          </c:cat>
          <c:val>
            <c:numRef>
              <c:f>MRI!$D$4:$D$7</c:f>
              <c:numCache>
                <c:formatCode>#,##0</c:formatCode>
                <c:ptCount val="4"/>
                <c:pt idx="0">
                  <c:v>3</c:v>
                </c:pt>
                <c:pt idx="1">
                  <c:v>8</c:v>
                </c:pt>
                <c:pt idx="2">
                  <c:v>9</c:v>
                </c:pt>
                <c:pt idx="3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B4-45CC-B86D-BC7A29BF4583}"/>
            </c:ext>
          </c:extLst>
        </c:ser>
        <c:ser>
          <c:idx val="3"/>
          <c:order val="3"/>
          <c:tx>
            <c:strRef>
              <c:f>MRI!$E$3</c:f>
              <c:strCache>
                <c:ptCount val="1"/>
                <c:pt idx="0">
                  <c:v>106 - 110 (96 - 100)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MRI!$A$4:$A$7</c:f>
              <c:strCach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strCache>
            </c:strRef>
          </c:cat>
          <c:val>
            <c:numRef>
              <c:f>MRI!$E$4:$E$7</c:f>
              <c:numCache>
                <c:formatCode>#,##0</c:formatCode>
                <c:ptCount val="4"/>
                <c:pt idx="0">
                  <c:v>23</c:v>
                </c:pt>
                <c:pt idx="1">
                  <c:v>21</c:v>
                </c:pt>
                <c:pt idx="2">
                  <c:v>25</c:v>
                </c:pt>
                <c:pt idx="3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FB4-45CC-B86D-BC7A29BF4583}"/>
            </c:ext>
          </c:extLst>
        </c:ser>
        <c:ser>
          <c:idx val="4"/>
          <c:order val="4"/>
          <c:tx>
            <c:strRef>
              <c:f>MRI!$F$3</c:f>
              <c:strCache>
                <c:ptCount val="1"/>
                <c:pt idx="0">
                  <c:v>110 con lode (100 con lode)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MRI!$A$4:$A$7</c:f>
              <c:strCach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strCache>
            </c:strRef>
          </c:cat>
          <c:val>
            <c:numRef>
              <c:f>MRI!$F$4:$F$7</c:f>
              <c:numCache>
                <c:formatCode>#,##0</c:formatCode>
                <c:ptCount val="4"/>
                <c:pt idx="0">
                  <c:v>25</c:v>
                </c:pt>
                <c:pt idx="1">
                  <c:v>27</c:v>
                </c:pt>
                <c:pt idx="2">
                  <c:v>30</c:v>
                </c:pt>
                <c:pt idx="3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FB4-45CC-B86D-BC7A29BF4583}"/>
            </c:ext>
          </c:extLst>
        </c:ser>
        <c:ser>
          <c:idx val="5"/>
          <c:order val="5"/>
          <c:tx>
            <c:strRef>
              <c:f>MRI!$G$3</c:f>
              <c:strCache>
                <c:ptCount val="1"/>
                <c:pt idx="0">
                  <c:v>Non Fornito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MRI!$A$4:$A$7</c:f>
              <c:strCach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strCache>
            </c:strRef>
          </c:cat>
          <c:val>
            <c:numRef>
              <c:f>MRI!$G$4:$G$7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FB4-45CC-B86D-BC7A29BF45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7191839"/>
        <c:axId val="427183103"/>
      </c:lineChart>
      <c:catAx>
        <c:axId val="4271918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27183103"/>
        <c:crosses val="autoZero"/>
        <c:auto val="1"/>
        <c:lblAlgn val="ctr"/>
        <c:lblOffset val="100"/>
        <c:noMultiLvlLbl val="0"/>
      </c:catAx>
      <c:valAx>
        <c:axId val="42718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271918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MIR + MSI-</a:t>
            </a:r>
            <a:r>
              <a:rPr lang="it-IT" baseline="0"/>
              <a:t>Laureati per anno di uscita e fascia voto di laurea 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MIR!$B$259</c:f>
              <c:strCache>
                <c:ptCount val="1"/>
                <c:pt idx="0">
                  <c:v>66 - 90 (60 - 82)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MIR!$A$260:$A$263</c:f>
              <c:strCach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strCache>
            </c:strRef>
          </c:cat>
          <c:val>
            <c:numRef>
              <c:f>MIR!$B$260:$B$263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0E-4204-9CEE-218C8374FB2D}"/>
            </c:ext>
          </c:extLst>
        </c:ser>
        <c:ser>
          <c:idx val="1"/>
          <c:order val="1"/>
          <c:tx>
            <c:strRef>
              <c:f>MIR!$C$259</c:f>
              <c:strCache>
                <c:ptCount val="1"/>
                <c:pt idx="0">
                  <c:v>91 - 100 (83 - 91)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MIR!$A$260:$A$263</c:f>
              <c:strCach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strCache>
            </c:strRef>
          </c:cat>
          <c:val>
            <c:numRef>
              <c:f>MIR!$C$260:$C$263</c:f>
              <c:numCache>
                <c:formatCode>General</c:formatCode>
                <c:ptCount val="4"/>
                <c:pt idx="0">
                  <c:v>2</c:v>
                </c:pt>
                <c:pt idx="1">
                  <c:v>6</c:v>
                </c:pt>
                <c:pt idx="2">
                  <c:v>2</c:v>
                </c:pt>
                <c:pt idx="3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0E-4204-9CEE-218C8374FB2D}"/>
            </c:ext>
          </c:extLst>
        </c:ser>
        <c:ser>
          <c:idx val="2"/>
          <c:order val="2"/>
          <c:tx>
            <c:strRef>
              <c:f>MIR!$D$259</c:f>
              <c:strCache>
                <c:ptCount val="1"/>
                <c:pt idx="0">
                  <c:v>101 - 105 (92 - 95)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MIR!$A$260:$A$263</c:f>
              <c:strCach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strCache>
            </c:strRef>
          </c:cat>
          <c:val>
            <c:numRef>
              <c:f>MIR!$D$260:$D$263</c:f>
              <c:numCache>
                <c:formatCode>General</c:formatCode>
                <c:ptCount val="4"/>
                <c:pt idx="0">
                  <c:v>2</c:v>
                </c:pt>
                <c:pt idx="1">
                  <c:v>7</c:v>
                </c:pt>
                <c:pt idx="2">
                  <c:v>4</c:v>
                </c:pt>
                <c:pt idx="3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0E-4204-9CEE-218C8374FB2D}"/>
            </c:ext>
          </c:extLst>
        </c:ser>
        <c:ser>
          <c:idx val="3"/>
          <c:order val="3"/>
          <c:tx>
            <c:strRef>
              <c:f>MIR!$E$259</c:f>
              <c:strCache>
                <c:ptCount val="1"/>
                <c:pt idx="0">
                  <c:v>106 - 110 (96 - 100)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MIR!$A$260:$A$263</c:f>
              <c:strCach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strCache>
            </c:strRef>
          </c:cat>
          <c:val>
            <c:numRef>
              <c:f>MIR!$E$260:$E$263</c:f>
              <c:numCache>
                <c:formatCode>General</c:formatCode>
                <c:ptCount val="4"/>
                <c:pt idx="0">
                  <c:v>14</c:v>
                </c:pt>
                <c:pt idx="1">
                  <c:v>12</c:v>
                </c:pt>
                <c:pt idx="2">
                  <c:v>12</c:v>
                </c:pt>
                <c:pt idx="3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10E-4204-9CEE-218C8374FB2D}"/>
            </c:ext>
          </c:extLst>
        </c:ser>
        <c:ser>
          <c:idx val="4"/>
          <c:order val="4"/>
          <c:tx>
            <c:strRef>
              <c:f>MIR!$F$259</c:f>
              <c:strCache>
                <c:ptCount val="1"/>
                <c:pt idx="0">
                  <c:v>110 con lode (100 con lode)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MIR!$A$260:$A$263</c:f>
              <c:strCach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strCache>
            </c:strRef>
          </c:cat>
          <c:val>
            <c:numRef>
              <c:f>MIR!$F$260:$F$263</c:f>
              <c:numCache>
                <c:formatCode>General</c:formatCode>
                <c:ptCount val="4"/>
                <c:pt idx="0">
                  <c:v>19</c:v>
                </c:pt>
                <c:pt idx="1">
                  <c:v>28</c:v>
                </c:pt>
                <c:pt idx="2">
                  <c:v>21</c:v>
                </c:pt>
                <c:pt idx="3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10E-4204-9CEE-218C8374FB2D}"/>
            </c:ext>
          </c:extLst>
        </c:ser>
        <c:ser>
          <c:idx val="5"/>
          <c:order val="5"/>
          <c:tx>
            <c:strRef>
              <c:f>MIR!$G$259</c:f>
              <c:strCache>
                <c:ptCount val="1"/>
                <c:pt idx="0">
                  <c:v>Non Fornito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MIR!$A$260:$A$263</c:f>
              <c:strCach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strCache>
            </c:strRef>
          </c:cat>
          <c:val>
            <c:numRef>
              <c:f>MIR!$G$260:$G$263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10E-4204-9CEE-218C8374F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99207759"/>
        <c:axId val="1699208175"/>
      </c:lineChart>
      <c:catAx>
        <c:axId val="16992077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99208175"/>
        <c:crosses val="autoZero"/>
        <c:auto val="1"/>
        <c:lblAlgn val="ctr"/>
        <c:lblOffset val="100"/>
        <c:noMultiLvlLbl val="0"/>
      </c:catAx>
      <c:valAx>
        <c:axId val="16992081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992077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MTS-Laureati per anno di uscita e fascia voto di laurea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MTS!$B$3</c:f>
              <c:strCache>
                <c:ptCount val="1"/>
                <c:pt idx="0">
                  <c:v>66 - 90 (60 - 82)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MTS!$A$4:$A$7</c:f>
              <c:strCach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strCache>
            </c:strRef>
          </c:cat>
          <c:val>
            <c:numRef>
              <c:f>MTS!$B$4:$B$7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BA-4DDB-9EE1-00D28C00094C}"/>
            </c:ext>
          </c:extLst>
        </c:ser>
        <c:ser>
          <c:idx val="1"/>
          <c:order val="1"/>
          <c:tx>
            <c:strRef>
              <c:f>MTS!$C$3</c:f>
              <c:strCache>
                <c:ptCount val="1"/>
                <c:pt idx="0">
                  <c:v>91 - 100 (83 - 91)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MTS!$A$4:$A$7</c:f>
              <c:strCach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strCache>
            </c:strRef>
          </c:cat>
          <c:val>
            <c:numRef>
              <c:f>MTS!$C$4:$C$7</c:f>
              <c:numCache>
                <c:formatCode>#,##0</c:formatCode>
                <c:ptCount val="4"/>
                <c:pt idx="0">
                  <c:v>6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BA-4DDB-9EE1-00D28C00094C}"/>
            </c:ext>
          </c:extLst>
        </c:ser>
        <c:ser>
          <c:idx val="2"/>
          <c:order val="2"/>
          <c:tx>
            <c:strRef>
              <c:f>MTS!$D$3</c:f>
              <c:strCache>
                <c:ptCount val="1"/>
                <c:pt idx="0">
                  <c:v>101 - 105 (92 - 95)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MTS!$A$4:$A$7</c:f>
              <c:strCach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strCache>
            </c:strRef>
          </c:cat>
          <c:val>
            <c:numRef>
              <c:f>MTS!$D$4:$D$7</c:f>
              <c:numCache>
                <c:formatCode>#,##0</c:formatCode>
                <c:ptCount val="4"/>
                <c:pt idx="0">
                  <c:v>9</c:v>
                </c:pt>
                <c:pt idx="1">
                  <c:v>12</c:v>
                </c:pt>
                <c:pt idx="2">
                  <c:v>23</c:v>
                </c:pt>
                <c:pt idx="3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BA-4DDB-9EE1-00D28C00094C}"/>
            </c:ext>
          </c:extLst>
        </c:ser>
        <c:ser>
          <c:idx val="3"/>
          <c:order val="3"/>
          <c:tx>
            <c:strRef>
              <c:f>MTS!$E$3</c:f>
              <c:strCache>
                <c:ptCount val="1"/>
                <c:pt idx="0">
                  <c:v>106 - 110 (96 - 100)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MTS!$A$4:$A$7</c:f>
              <c:strCach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strCache>
            </c:strRef>
          </c:cat>
          <c:val>
            <c:numRef>
              <c:f>MTS!$E$4:$E$7</c:f>
              <c:numCache>
                <c:formatCode>#,##0</c:formatCode>
                <c:ptCount val="4"/>
                <c:pt idx="0">
                  <c:v>21</c:v>
                </c:pt>
                <c:pt idx="1">
                  <c:v>22</c:v>
                </c:pt>
                <c:pt idx="2">
                  <c:v>32</c:v>
                </c:pt>
                <c:pt idx="3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EBA-4DDB-9EE1-00D28C00094C}"/>
            </c:ext>
          </c:extLst>
        </c:ser>
        <c:ser>
          <c:idx val="4"/>
          <c:order val="4"/>
          <c:tx>
            <c:strRef>
              <c:f>MTS!$F$3</c:f>
              <c:strCache>
                <c:ptCount val="1"/>
                <c:pt idx="0">
                  <c:v>110 con lode (100 con lode)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MTS!$A$4:$A$7</c:f>
              <c:strCach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strCache>
            </c:strRef>
          </c:cat>
          <c:val>
            <c:numRef>
              <c:f>MTS!$F$4:$F$7</c:f>
              <c:numCache>
                <c:formatCode>#,##0</c:formatCode>
                <c:ptCount val="4"/>
                <c:pt idx="0">
                  <c:v>20</c:v>
                </c:pt>
                <c:pt idx="1">
                  <c:v>30</c:v>
                </c:pt>
                <c:pt idx="2">
                  <c:v>31</c:v>
                </c:pt>
                <c:pt idx="3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EBA-4DDB-9EE1-00D28C00094C}"/>
            </c:ext>
          </c:extLst>
        </c:ser>
        <c:ser>
          <c:idx val="5"/>
          <c:order val="5"/>
          <c:tx>
            <c:strRef>
              <c:f>MTS!$G$3</c:f>
              <c:strCache>
                <c:ptCount val="1"/>
                <c:pt idx="0">
                  <c:v>Non Fornito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MTS!$A$4:$A$7</c:f>
              <c:strCach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strCache>
            </c:strRef>
          </c:cat>
          <c:val>
            <c:numRef>
              <c:f>MTS!$G$4:$G$7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EBA-4DDB-9EE1-00D28C0009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7191839"/>
        <c:axId val="427183103"/>
      </c:lineChart>
      <c:catAx>
        <c:axId val="4271918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27183103"/>
        <c:crosses val="autoZero"/>
        <c:auto val="1"/>
        <c:lblAlgn val="ctr"/>
        <c:lblOffset val="100"/>
        <c:noMultiLvlLbl val="0"/>
      </c:catAx>
      <c:valAx>
        <c:axId val="42718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271918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38101</xdr:rowOff>
    </xdr:from>
    <xdr:to>
      <xdr:col>7</xdr:col>
      <xdr:colOff>590550</xdr:colOff>
      <xdr:row>24</xdr:row>
      <xdr:rowOff>66675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38101</xdr:rowOff>
    </xdr:from>
    <xdr:to>
      <xdr:col>7</xdr:col>
      <xdr:colOff>590550</xdr:colOff>
      <xdr:row>24</xdr:row>
      <xdr:rowOff>66675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38101</xdr:rowOff>
    </xdr:from>
    <xdr:to>
      <xdr:col>7</xdr:col>
      <xdr:colOff>590550</xdr:colOff>
      <xdr:row>24</xdr:row>
      <xdr:rowOff>66675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38101</xdr:rowOff>
    </xdr:from>
    <xdr:to>
      <xdr:col>7</xdr:col>
      <xdr:colOff>590550</xdr:colOff>
      <xdr:row>24</xdr:row>
      <xdr:rowOff>66675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38101</xdr:rowOff>
    </xdr:from>
    <xdr:to>
      <xdr:col>7</xdr:col>
      <xdr:colOff>590550</xdr:colOff>
      <xdr:row>24</xdr:row>
      <xdr:rowOff>66675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38101</xdr:rowOff>
    </xdr:from>
    <xdr:to>
      <xdr:col>7</xdr:col>
      <xdr:colOff>590550</xdr:colOff>
      <xdr:row>24</xdr:row>
      <xdr:rowOff>66675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38101</xdr:rowOff>
    </xdr:from>
    <xdr:to>
      <xdr:col>7</xdr:col>
      <xdr:colOff>590550</xdr:colOff>
      <xdr:row>24</xdr:row>
      <xdr:rowOff>66675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B7AB9F0-1C91-4E51-AB20-57BD5449A1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38101</xdr:rowOff>
    </xdr:from>
    <xdr:to>
      <xdr:col>7</xdr:col>
      <xdr:colOff>590550</xdr:colOff>
      <xdr:row>24</xdr:row>
      <xdr:rowOff>66675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6BB8F9CB-63E0-4543-9BBF-BAD20274BB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38101</xdr:rowOff>
    </xdr:from>
    <xdr:to>
      <xdr:col>7</xdr:col>
      <xdr:colOff>590550</xdr:colOff>
      <xdr:row>24</xdr:row>
      <xdr:rowOff>66675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EEE491F4-93AB-4949-8C3C-381ABAFFB5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38101</xdr:rowOff>
    </xdr:from>
    <xdr:to>
      <xdr:col>7</xdr:col>
      <xdr:colOff>590550</xdr:colOff>
      <xdr:row>24</xdr:row>
      <xdr:rowOff>66675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AC4AFA1A-C419-41E7-8312-981C366381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38101</xdr:rowOff>
    </xdr:from>
    <xdr:to>
      <xdr:col>7</xdr:col>
      <xdr:colOff>590550</xdr:colOff>
      <xdr:row>24</xdr:row>
      <xdr:rowOff>66675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E6FDF553-88AD-4E72-9FF0-CCD4A6DB84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38101</xdr:rowOff>
    </xdr:from>
    <xdr:to>
      <xdr:col>7</xdr:col>
      <xdr:colOff>590550</xdr:colOff>
      <xdr:row>24</xdr:row>
      <xdr:rowOff>66675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352813D-B526-4064-8BC9-4198E57475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38101</xdr:rowOff>
    </xdr:from>
    <xdr:to>
      <xdr:col>7</xdr:col>
      <xdr:colOff>590550</xdr:colOff>
      <xdr:row>24</xdr:row>
      <xdr:rowOff>66675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4A3600E-360F-4BD9-8EE4-3F61B49373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28574</xdr:rowOff>
    </xdr:from>
    <xdr:to>
      <xdr:col>7</xdr:col>
      <xdr:colOff>590550</xdr:colOff>
      <xdr:row>26</xdr:row>
      <xdr:rowOff>123825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5445F3CC-ED79-4C87-B9C4-8A9194CECE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38101</xdr:rowOff>
    </xdr:from>
    <xdr:to>
      <xdr:col>7</xdr:col>
      <xdr:colOff>590550</xdr:colOff>
      <xdr:row>24</xdr:row>
      <xdr:rowOff>66675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17E0EADE-C619-435E-931F-677C1EEA5E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6"/>
  <sheetViews>
    <sheetView workbookViewId="0">
      <selection activeCell="Q25" sqref="Q25"/>
    </sheetView>
  </sheetViews>
  <sheetFormatPr defaultRowHeight="15" x14ac:dyDescent="0.25"/>
  <cols>
    <col min="1" max="1" width="12.85546875" customWidth="1"/>
    <col min="2" max="2" width="10.140625" customWidth="1"/>
    <col min="3" max="3" width="11.7109375" customWidth="1"/>
    <col min="4" max="4" width="12.42578125" customWidth="1"/>
    <col min="5" max="5" width="12.28515625" customWidth="1"/>
  </cols>
  <sheetData>
    <row r="1" spans="1:16" ht="24.75" customHeight="1" x14ac:dyDescent="0.25">
      <c r="A1" s="26" t="s">
        <v>16</v>
      </c>
      <c r="B1" s="26"/>
      <c r="C1" s="26"/>
      <c r="D1" s="26"/>
      <c r="E1" s="26"/>
      <c r="F1" s="26"/>
      <c r="G1" s="26"/>
      <c r="H1" s="26"/>
    </row>
    <row r="2" spans="1:16" ht="21" customHeight="1" x14ac:dyDescent="0.25">
      <c r="A2" s="27" t="s">
        <v>6</v>
      </c>
      <c r="B2" s="29" t="s">
        <v>13</v>
      </c>
      <c r="C2" s="30"/>
      <c r="D2" s="30"/>
      <c r="E2" s="30"/>
      <c r="F2" s="30"/>
      <c r="G2" s="30"/>
      <c r="H2" s="30"/>
    </row>
    <row r="3" spans="1:16" ht="27" customHeight="1" x14ac:dyDescent="0.25">
      <c r="A3" s="28"/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14" t="s">
        <v>5</v>
      </c>
      <c r="H3" s="18" t="s">
        <v>12</v>
      </c>
    </row>
    <row r="4" spans="1:16" x14ac:dyDescent="0.25">
      <c r="A4" s="8" t="s">
        <v>8</v>
      </c>
      <c r="B4" s="4">
        <v>1</v>
      </c>
      <c r="C4" s="4">
        <v>38</v>
      </c>
      <c r="D4" s="4">
        <v>26</v>
      </c>
      <c r="E4" s="4">
        <v>19</v>
      </c>
      <c r="F4" s="4">
        <v>17</v>
      </c>
      <c r="G4" s="15" t="s">
        <v>7</v>
      </c>
      <c r="H4" s="13">
        <v>101</v>
      </c>
    </row>
    <row r="5" spans="1:16" x14ac:dyDescent="0.25">
      <c r="A5" s="9" t="s">
        <v>9</v>
      </c>
      <c r="B5" s="5">
        <v>3</v>
      </c>
      <c r="C5" s="5">
        <v>41</v>
      </c>
      <c r="D5" s="5">
        <v>31</v>
      </c>
      <c r="E5" s="5">
        <v>18</v>
      </c>
      <c r="F5" s="5">
        <v>19</v>
      </c>
      <c r="G5" s="16" t="s">
        <v>7</v>
      </c>
      <c r="H5" s="5">
        <v>112</v>
      </c>
    </row>
    <row r="6" spans="1:16" x14ac:dyDescent="0.25">
      <c r="A6" s="8" t="s">
        <v>10</v>
      </c>
      <c r="B6" s="4">
        <v>4</v>
      </c>
      <c r="C6" s="4">
        <v>51</v>
      </c>
      <c r="D6" s="4">
        <v>25</v>
      </c>
      <c r="E6" s="4">
        <v>29</v>
      </c>
      <c r="F6" s="4">
        <v>34</v>
      </c>
      <c r="G6" s="15" t="s">
        <v>7</v>
      </c>
      <c r="H6" s="13">
        <v>143</v>
      </c>
    </row>
    <row r="7" spans="1:16" x14ac:dyDescent="0.25">
      <c r="A7" s="10">
        <v>2022</v>
      </c>
      <c r="B7" s="6">
        <v>8</v>
      </c>
      <c r="C7" s="6">
        <v>30</v>
      </c>
      <c r="D7" s="6">
        <v>26</v>
      </c>
      <c r="E7" s="6">
        <v>25</v>
      </c>
      <c r="F7" s="6">
        <v>21</v>
      </c>
      <c r="G7" s="17">
        <v>0</v>
      </c>
      <c r="H7" s="5">
        <f t="shared" ref="H7" si="0">SUM(B7:G7)</f>
        <v>110</v>
      </c>
    </row>
    <row r="8" spans="1:16" x14ac:dyDescent="0.25">
      <c r="A8" s="7"/>
      <c r="B8" s="5"/>
      <c r="C8" s="5"/>
      <c r="D8" s="5"/>
      <c r="E8" s="5"/>
      <c r="F8" s="5"/>
      <c r="G8" s="5"/>
      <c r="H8" s="1"/>
    </row>
    <row r="9" spans="1:16" x14ac:dyDescent="0.25">
      <c r="A9" s="12"/>
      <c r="B9" s="12"/>
      <c r="C9" s="12"/>
      <c r="D9" s="12"/>
      <c r="E9" s="12"/>
      <c r="F9" s="12"/>
      <c r="G9" s="12"/>
    </row>
    <row r="10" spans="1:16" x14ac:dyDescent="0.25">
      <c r="A10" s="2"/>
      <c r="B10" s="2"/>
      <c r="C10" s="2"/>
      <c r="D10" s="2"/>
      <c r="E10" s="2"/>
      <c r="F10" s="2"/>
      <c r="G10" s="2"/>
    </row>
    <row r="11" spans="1:16" x14ac:dyDescent="0.25">
      <c r="A11" s="2"/>
      <c r="B11" s="2"/>
      <c r="C11" s="2"/>
      <c r="D11" s="2"/>
      <c r="E11" s="2"/>
      <c r="F11" s="2"/>
      <c r="G11" s="2"/>
    </row>
    <row r="12" spans="1:16" x14ac:dyDescent="0.25">
      <c r="A12" s="2"/>
      <c r="B12" s="2"/>
      <c r="C12" s="2"/>
      <c r="D12" s="2"/>
      <c r="E12" s="2"/>
      <c r="F12" s="2"/>
      <c r="G12" s="2"/>
    </row>
    <row r="13" spans="1:16" x14ac:dyDescent="0.25">
      <c r="A13" s="2"/>
      <c r="B13" s="2"/>
      <c r="C13" s="2"/>
      <c r="D13" s="2"/>
      <c r="E13" s="2"/>
      <c r="F13" s="2"/>
      <c r="G13" s="2"/>
    </row>
    <row r="14" spans="1:16" x14ac:dyDescent="0.25">
      <c r="A14" s="2"/>
      <c r="B14" s="2"/>
      <c r="C14" s="2"/>
      <c r="D14" s="2"/>
      <c r="E14" s="2"/>
      <c r="F14" s="2"/>
      <c r="G14" s="2"/>
    </row>
    <row r="15" spans="1:16" x14ac:dyDescent="0.25">
      <c r="A15" s="2"/>
      <c r="B15" s="2"/>
      <c r="C15" s="2"/>
      <c r="D15" s="2"/>
      <c r="E15" s="2"/>
      <c r="F15" s="2"/>
      <c r="G15" s="2"/>
      <c r="P15" s="11"/>
    </row>
    <row r="16" spans="1:16" x14ac:dyDescent="0.25">
      <c r="A16" s="2"/>
      <c r="B16" s="2"/>
      <c r="C16" s="2"/>
      <c r="D16" s="2"/>
      <c r="E16" s="2"/>
      <c r="F16" s="2"/>
      <c r="G16" s="2"/>
    </row>
    <row r="17" spans="1:8" x14ac:dyDescent="0.25">
      <c r="A17" s="2"/>
      <c r="B17" s="2"/>
      <c r="C17" s="2"/>
      <c r="D17" s="2"/>
      <c r="E17" s="2"/>
      <c r="F17" s="2"/>
      <c r="G17" s="2"/>
    </row>
    <row r="18" spans="1:8" x14ac:dyDescent="0.25">
      <c r="A18" s="2"/>
      <c r="B18" s="2"/>
      <c r="C18" s="2"/>
      <c r="D18" s="2"/>
      <c r="E18" s="2"/>
      <c r="F18" s="2"/>
      <c r="G18" s="2"/>
    </row>
    <row r="19" spans="1:8" x14ac:dyDescent="0.25">
      <c r="A19" s="2"/>
      <c r="B19" s="2"/>
      <c r="C19" s="2"/>
      <c r="D19" s="2"/>
      <c r="E19" s="2"/>
      <c r="F19" s="2"/>
      <c r="G19" s="2"/>
    </row>
    <row r="20" spans="1:8" x14ac:dyDescent="0.25">
      <c r="A20" s="2"/>
      <c r="B20" s="2"/>
      <c r="C20" s="2"/>
      <c r="D20" s="2"/>
      <c r="E20" s="2"/>
      <c r="F20" s="2"/>
      <c r="G20" s="2"/>
    </row>
    <row r="21" spans="1:8" x14ac:dyDescent="0.25">
      <c r="A21" s="2"/>
      <c r="B21" s="2"/>
      <c r="C21" s="2"/>
      <c r="D21" s="2"/>
      <c r="E21" s="2"/>
      <c r="F21" s="2"/>
      <c r="G21" s="2"/>
    </row>
    <row r="22" spans="1:8" x14ac:dyDescent="0.25">
      <c r="A22" s="2"/>
      <c r="B22" s="2"/>
      <c r="C22" s="2"/>
      <c r="D22" s="2"/>
      <c r="E22" s="2"/>
      <c r="F22" s="2"/>
      <c r="G22" s="2"/>
    </row>
    <row r="23" spans="1:8" x14ac:dyDescent="0.25">
      <c r="A23" s="2"/>
      <c r="B23" s="2"/>
      <c r="C23" s="2"/>
      <c r="D23" s="2"/>
      <c r="E23" s="2"/>
      <c r="F23" s="2"/>
      <c r="G23" s="2"/>
    </row>
    <row r="24" spans="1:8" x14ac:dyDescent="0.25">
      <c r="A24" s="2"/>
      <c r="B24" s="2"/>
      <c r="C24" s="2"/>
      <c r="D24" s="2"/>
      <c r="E24" s="2"/>
      <c r="F24" s="2"/>
      <c r="G24" s="2"/>
    </row>
    <row r="25" spans="1:8" ht="20.25" customHeight="1" x14ac:dyDescent="0.25">
      <c r="A25" s="2" t="s">
        <v>19</v>
      </c>
      <c r="B25" s="2"/>
      <c r="C25" s="2"/>
      <c r="D25" s="2"/>
      <c r="E25" s="2"/>
      <c r="F25" s="2"/>
      <c r="G25" s="2"/>
      <c r="H25" s="2"/>
    </row>
    <row r="26" spans="1:8" x14ac:dyDescent="0.25">
      <c r="A26" s="2" t="s">
        <v>20</v>
      </c>
      <c r="B26" s="2"/>
      <c r="C26" s="2"/>
      <c r="D26" s="2"/>
      <c r="E26" s="2"/>
      <c r="F26" s="2"/>
      <c r="G26" s="2"/>
      <c r="H26" s="2"/>
    </row>
  </sheetData>
  <mergeCells count="3">
    <mergeCell ref="A1:H1"/>
    <mergeCell ref="A2:A3"/>
    <mergeCell ref="B2:H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6"/>
  <sheetViews>
    <sheetView workbookViewId="0">
      <selection activeCell="C33" sqref="C33"/>
    </sheetView>
  </sheetViews>
  <sheetFormatPr defaultRowHeight="15" x14ac:dyDescent="0.25"/>
  <cols>
    <col min="1" max="1" width="12.85546875" customWidth="1"/>
    <col min="2" max="2" width="10.140625" customWidth="1"/>
    <col min="3" max="3" width="11.7109375" customWidth="1"/>
    <col min="4" max="4" width="12.42578125" customWidth="1"/>
    <col min="5" max="5" width="12.28515625" customWidth="1"/>
  </cols>
  <sheetData>
    <row r="1" spans="1:16" ht="24.75" customHeight="1" x14ac:dyDescent="0.25">
      <c r="A1" s="26" t="s">
        <v>11</v>
      </c>
      <c r="B1" s="26"/>
      <c r="C1" s="26"/>
      <c r="D1" s="26"/>
      <c r="E1" s="26"/>
      <c r="F1" s="26"/>
      <c r="G1" s="26"/>
      <c r="H1" s="26"/>
    </row>
    <row r="2" spans="1:16" ht="21" customHeight="1" x14ac:dyDescent="0.25">
      <c r="A2" s="27" t="s">
        <v>6</v>
      </c>
      <c r="B2" s="29" t="s">
        <v>13</v>
      </c>
      <c r="C2" s="30"/>
      <c r="D2" s="30"/>
      <c r="E2" s="30"/>
      <c r="F2" s="30"/>
      <c r="G2" s="30"/>
      <c r="H2" s="30"/>
    </row>
    <row r="3" spans="1:16" ht="27" customHeight="1" x14ac:dyDescent="0.25">
      <c r="A3" s="28"/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14" t="s">
        <v>5</v>
      </c>
      <c r="H3" s="18" t="s">
        <v>12</v>
      </c>
    </row>
    <row r="4" spans="1:16" x14ac:dyDescent="0.25">
      <c r="A4" s="8" t="s">
        <v>8</v>
      </c>
      <c r="B4" s="4" t="s">
        <v>7</v>
      </c>
      <c r="C4" s="4">
        <v>1</v>
      </c>
      <c r="D4" s="4">
        <v>8</v>
      </c>
      <c r="E4" s="4">
        <v>8</v>
      </c>
      <c r="F4" s="4">
        <v>6</v>
      </c>
      <c r="G4" s="15" t="s">
        <v>7</v>
      </c>
      <c r="H4" s="13">
        <v>23</v>
      </c>
    </row>
    <row r="5" spans="1:16" x14ac:dyDescent="0.25">
      <c r="A5" s="9" t="s">
        <v>9</v>
      </c>
      <c r="B5" s="5">
        <v>1</v>
      </c>
      <c r="C5" s="5">
        <v>3</v>
      </c>
      <c r="D5" s="5">
        <v>6</v>
      </c>
      <c r="E5" s="5">
        <v>4</v>
      </c>
      <c r="F5" s="5">
        <v>10</v>
      </c>
      <c r="G5" s="16" t="s">
        <v>7</v>
      </c>
      <c r="H5" s="5">
        <v>24</v>
      </c>
    </row>
    <row r="6" spans="1:16" x14ac:dyDescent="0.25">
      <c r="A6" s="8" t="s">
        <v>10</v>
      </c>
      <c r="B6" s="4" t="s">
        <v>7</v>
      </c>
      <c r="C6" s="4">
        <v>1</v>
      </c>
      <c r="D6" s="4">
        <v>8</v>
      </c>
      <c r="E6" s="4">
        <v>4</v>
      </c>
      <c r="F6" s="4">
        <v>7</v>
      </c>
      <c r="G6" s="15" t="s">
        <v>7</v>
      </c>
      <c r="H6" s="13">
        <v>20</v>
      </c>
    </row>
    <row r="7" spans="1:16" x14ac:dyDescent="0.25">
      <c r="A7" s="10">
        <v>2022</v>
      </c>
      <c r="B7" s="6">
        <v>1</v>
      </c>
      <c r="C7" s="6">
        <v>1</v>
      </c>
      <c r="D7" s="6">
        <v>1</v>
      </c>
      <c r="E7" s="6">
        <v>2</v>
      </c>
      <c r="F7" s="6">
        <v>5</v>
      </c>
      <c r="G7" s="25">
        <v>0</v>
      </c>
      <c r="H7" s="5">
        <f t="shared" ref="H7" si="0">SUM(B7:G7)</f>
        <v>10</v>
      </c>
    </row>
    <row r="8" spans="1:16" x14ac:dyDescent="0.25">
      <c r="A8" s="7"/>
      <c r="B8" s="5"/>
      <c r="C8" s="5"/>
      <c r="D8" s="5"/>
      <c r="E8" s="5"/>
      <c r="F8" s="5"/>
      <c r="G8" s="5"/>
      <c r="H8" s="1"/>
    </row>
    <row r="9" spans="1:16" x14ac:dyDescent="0.25">
      <c r="A9" s="12"/>
      <c r="B9" s="12"/>
      <c r="C9" s="12"/>
      <c r="D9" s="12"/>
      <c r="E9" s="12"/>
      <c r="F9" s="12"/>
      <c r="G9" s="12"/>
    </row>
    <row r="10" spans="1:16" x14ac:dyDescent="0.25">
      <c r="A10" s="2"/>
      <c r="B10" s="2"/>
      <c r="C10" s="2"/>
      <c r="D10" s="2"/>
      <c r="E10" s="2"/>
      <c r="F10" s="2"/>
      <c r="G10" s="2"/>
    </row>
    <row r="11" spans="1:16" x14ac:dyDescent="0.25">
      <c r="A11" s="2"/>
      <c r="B11" s="2"/>
      <c r="C11" s="2"/>
      <c r="D11" s="2"/>
      <c r="E11" s="2"/>
      <c r="F11" s="2"/>
      <c r="G11" s="2"/>
    </row>
    <row r="12" spans="1:16" x14ac:dyDescent="0.25">
      <c r="A12" s="2"/>
      <c r="B12" s="2"/>
      <c r="C12" s="2"/>
      <c r="D12" s="2"/>
      <c r="E12" s="2"/>
      <c r="F12" s="2"/>
      <c r="G12" s="2"/>
    </row>
    <row r="13" spans="1:16" x14ac:dyDescent="0.25">
      <c r="A13" s="2"/>
      <c r="B13" s="2"/>
      <c r="C13" s="2"/>
      <c r="D13" s="2"/>
      <c r="E13" s="2"/>
      <c r="F13" s="2"/>
      <c r="G13" s="2"/>
    </row>
    <row r="14" spans="1:16" x14ac:dyDescent="0.25">
      <c r="A14" s="2"/>
      <c r="B14" s="2"/>
      <c r="C14" s="2"/>
      <c r="D14" s="2"/>
      <c r="E14" s="2"/>
      <c r="F14" s="2"/>
      <c r="G14" s="2"/>
    </row>
    <row r="15" spans="1:16" x14ac:dyDescent="0.25">
      <c r="A15" s="2"/>
      <c r="B15" s="2"/>
      <c r="C15" s="2"/>
      <c r="D15" s="2"/>
      <c r="E15" s="2"/>
      <c r="F15" s="2"/>
      <c r="G15" s="2"/>
      <c r="P15" s="11"/>
    </row>
    <row r="16" spans="1:16" x14ac:dyDescent="0.25">
      <c r="A16" s="2"/>
      <c r="B16" s="2"/>
      <c r="C16" s="2"/>
      <c r="D16" s="2"/>
      <c r="E16" s="2"/>
      <c r="F16" s="2"/>
      <c r="G16" s="2"/>
    </row>
    <row r="17" spans="1:8" x14ac:dyDescent="0.25">
      <c r="A17" s="2"/>
      <c r="B17" s="2"/>
      <c r="C17" s="2"/>
      <c r="D17" s="2"/>
      <c r="E17" s="2"/>
      <c r="F17" s="2"/>
      <c r="G17" s="2"/>
    </row>
    <row r="18" spans="1:8" x14ac:dyDescent="0.25">
      <c r="A18" s="2"/>
      <c r="B18" s="2"/>
      <c r="C18" s="2"/>
      <c r="D18" s="2"/>
      <c r="E18" s="2"/>
      <c r="F18" s="2"/>
      <c r="G18" s="2"/>
    </row>
    <row r="19" spans="1:8" x14ac:dyDescent="0.25">
      <c r="A19" s="2"/>
      <c r="B19" s="2"/>
      <c r="C19" s="2"/>
      <c r="D19" s="2"/>
      <c r="E19" s="2"/>
      <c r="F19" s="2"/>
      <c r="G19" s="2"/>
    </row>
    <row r="20" spans="1:8" x14ac:dyDescent="0.25">
      <c r="A20" s="2"/>
      <c r="B20" s="2"/>
      <c r="C20" s="2"/>
      <c r="D20" s="2"/>
      <c r="E20" s="2"/>
      <c r="F20" s="2"/>
      <c r="G20" s="2"/>
    </row>
    <row r="21" spans="1:8" x14ac:dyDescent="0.25">
      <c r="A21" s="2"/>
      <c r="B21" s="2"/>
      <c r="C21" s="2"/>
      <c r="D21" s="2"/>
      <c r="E21" s="2"/>
      <c r="F21" s="2"/>
      <c r="G21" s="2"/>
    </row>
    <row r="22" spans="1:8" x14ac:dyDescent="0.25">
      <c r="A22" s="2"/>
      <c r="B22" s="2"/>
      <c r="C22" s="2"/>
      <c r="D22" s="2"/>
      <c r="E22" s="2"/>
      <c r="F22" s="2"/>
      <c r="G22" s="2"/>
    </row>
    <row r="23" spans="1:8" x14ac:dyDescent="0.25">
      <c r="A23" s="2"/>
      <c r="B23" s="2"/>
      <c r="C23" s="2"/>
      <c r="D23" s="2"/>
      <c r="E23" s="2"/>
      <c r="F23" s="2"/>
      <c r="G23" s="2"/>
    </row>
    <row r="24" spans="1:8" x14ac:dyDescent="0.25">
      <c r="A24" s="2"/>
      <c r="B24" s="2"/>
      <c r="C24" s="2"/>
      <c r="D24" s="2"/>
      <c r="E24" s="2"/>
      <c r="F24" s="2"/>
      <c r="G24" s="2"/>
    </row>
    <row r="25" spans="1:8" ht="20.25" customHeight="1" x14ac:dyDescent="0.25">
      <c r="A25" s="2" t="s">
        <v>19</v>
      </c>
      <c r="B25" s="2"/>
      <c r="C25" s="2"/>
      <c r="D25" s="2"/>
      <c r="E25" s="2"/>
      <c r="F25" s="2"/>
      <c r="G25" s="2"/>
      <c r="H25" s="2"/>
    </row>
    <row r="26" spans="1:8" x14ac:dyDescent="0.25">
      <c r="A26" s="2" t="s">
        <v>20</v>
      </c>
      <c r="B26" s="2"/>
      <c r="C26" s="2"/>
      <c r="D26" s="2"/>
      <c r="E26" s="2"/>
      <c r="F26" s="2"/>
      <c r="G26" s="2"/>
      <c r="H26" s="2"/>
    </row>
  </sheetData>
  <mergeCells count="3">
    <mergeCell ref="A2:A3"/>
    <mergeCell ref="B2:H2"/>
    <mergeCell ref="A1:H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26"/>
  <sheetViews>
    <sheetView workbookViewId="0">
      <selection activeCell="A26" sqref="A26:H26"/>
    </sheetView>
  </sheetViews>
  <sheetFormatPr defaultRowHeight="15" x14ac:dyDescent="0.25"/>
  <cols>
    <col min="1" max="1" width="12.85546875" customWidth="1"/>
    <col min="2" max="2" width="10.140625" customWidth="1"/>
    <col min="3" max="3" width="11.7109375" customWidth="1"/>
    <col min="4" max="4" width="12.42578125" customWidth="1"/>
    <col min="5" max="5" width="12.28515625" customWidth="1"/>
  </cols>
  <sheetData>
    <row r="1" spans="1:16" ht="24.75" customHeight="1" x14ac:dyDescent="0.25">
      <c r="A1" s="26" t="s">
        <v>17</v>
      </c>
      <c r="B1" s="26"/>
      <c r="C1" s="26"/>
      <c r="D1" s="26"/>
      <c r="E1" s="26"/>
      <c r="F1" s="26"/>
      <c r="G1" s="26"/>
      <c r="H1" s="26"/>
    </row>
    <row r="2" spans="1:16" ht="21" customHeight="1" x14ac:dyDescent="0.25">
      <c r="A2" s="27" t="s">
        <v>6</v>
      </c>
      <c r="B2" s="29" t="s">
        <v>13</v>
      </c>
      <c r="C2" s="30"/>
      <c r="D2" s="30"/>
      <c r="E2" s="30"/>
      <c r="F2" s="30"/>
      <c r="G2" s="30"/>
      <c r="H2" s="30"/>
    </row>
    <row r="3" spans="1:16" ht="27" customHeight="1" x14ac:dyDescent="0.25">
      <c r="A3" s="28"/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14" t="s">
        <v>5</v>
      </c>
      <c r="H3" s="18" t="s">
        <v>12</v>
      </c>
    </row>
    <row r="4" spans="1:16" x14ac:dyDescent="0.25">
      <c r="A4" s="8" t="s">
        <v>8</v>
      </c>
      <c r="B4" s="4">
        <v>3</v>
      </c>
      <c r="C4" s="4">
        <v>57</v>
      </c>
      <c r="D4" s="4">
        <v>58</v>
      </c>
      <c r="E4" s="4">
        <v>51</v>
      </c>
      <c r="F4" s="4">
        <v>43</v>
      </c>
      <c r="G4" s="15" t="s">
        <v>7</v>
      </c>
      <c r="H4" s="13">
        <v>212</v>
      </c>
    </row>
    <row r="5" spans="1:16" x14ac:dyDescent="0.25">
      <c r="A5" s="9" t="s">
        <v>9</v>
      </c>
      <c r="B5" s="5">
        <v>7</v>
      </c>
      <c r="C5" s="5">
        <v>89</v>
      </c>
      <c r="D5" s="5">
        <v>73</v>
      </c>
      <c r="E5" s="5">
        <v>72</v>
      </c>
      <c r="F5" s="5">
        <v>52</v>
      </c>
      <c r="G5" s="16" t="s">
        <v>7</v>
      </c>
      <c r="H5" s="5">
        <v>293</v>
      </c>
    </row>
    <row r="6" spans="1:16" x14ac:dyDescent="0.25">
      <c r="A6" s="8" t="s">
        <v>10</v>
      </c>
      <c r="B6" s="4">
        <v>7</v>
      </c>
      <c r="C6" s="4">
        <v>92</v>
      </c>
      <c r="D6" s="4">
        <v>71</v>
      </c>
      <c r="E6" s="4">
        <v>75</v>
      </c>
      <c r="F6" s="4">
        <v>49</v>
      </c>
      <c r="G6" s="15" t="s">
        <v>7</v>
      </c>
      <c r="H6" s="13">
        <v>294</v>
      </c>
    </row>
    <row r="7" spans="1:16" x14ac:dyDescent="0.25">
      <c r="A7" s="10">
        <v>2022</v>
      </c>
      <c r="B7" s="6">
        <v>10</v>
      </c>
      <c r="C7" s="6">
        <v>83</v>
      </c>
      <c r="D7" s="6">
        <v>67</v>
      </c>
      <c r="E7" s="6">
        <v>72</v>
      </c>
      <c r="F7" s="6">
        <v>51</v>
      </c>
      <c r="G7" s="17">
        <v>0</v>
      </c>
      <c r="H7" s="5">
        <f t="shared" ref="H7" si="0">SUM(B7:G7)</f>
        <v>283</v>
      </c>
    </row>
    <row r="8" spans="1:16" x14ac:dyDescent="0.25">
      <c r="A8" s="7"/>
      <c r="B8" s="5"/>
      <c r="C8" s="5"/>
      <c r="D8" s="5"/>
      <c r="E8" s="5"/>
      <c r="F8" s="5"/>
      <c r="G8" s="5"/>
      <c r="H8" s="1"/>
    </row>
    <row r="9" spans="1:16" x14ac:dyDescent="0.25">
      <c r="A9" s="12"/>
      <c r="B9" s="12"/>
      <c r="C9" s="12"/>
      <c r="D9" s="12"/>
      <c r="E9" s="12"/>
      <c r="F9" s="12"/>
      <c r="G9" s="12"/>
    </row>
    <row r="10" spans="1:16" x14ac:dyDescent="0.25">
      <c r="A10" s="2"/>
      <c r="B10" s="2"/>
      <c r="C10" s="2"/>
      <c r="D10" s="2"/>
      <c r="E10" s="2"/>
      <c r="F10" s="2"/>
      <c r="G10" s="2"/>
    </row>
    <row r="11" spans="1:16" x14ac:dyDescent="0.25">
      <c r="A11" s="2"/>
      <c r="B11" s="2"/>
      <c r="C11" s="2"/>
      <c r="D11" s="2"/>
      <c r="E11" s="2"/>
      <c r="F11" s="2"/>
      <c r="G11" s="2"/>
    </row>
    <row r="12" spans="1:16" x14ac:dyDescent="0.25">
      <c r="A12" s="2"/>
      <c r="B12" s="2"/>
      <c r="C12" s="2"/>
      <c r="D12" s="2"/>
      <c r="E12" s="2"/>
      <c r="F12" s="2"/>
      <c r="G12" s="2"/>
    </row>
    <row r="13" spans="1:16" x14ac:dyDescent="0.25">
      <c r="A13" s="2"/>
      <c r="B13" s="2"/>
      <c r="C13" s="2"/>
      <c r="D13" s="2"/>
      <c r="E13" s="2"/>
      <c r="F13" s="2"/>
      <c r="G13" s="2"/>
    </row>
    <row r="14" spans="1:16" x14ac:dyDescent="0.25">
      <c r="A14" s="2"/>
      <c r="B14" s="2"/>
      <c r="C14" s="2"/>
      <c r="D14" s="2"/>
      <c r="E14" s="2"/>
      <c r="F14" s="2"/>
      <c r="G14" s="2"/>
    </row>
    <row r="15" spans="1:16" x14ac:dyDescent="0.25">
      <c r="A15" s="2"/>
      <c r="B15" s="2"/>
      <c r="C15" s="2"/>
      <c r="D15" s="2"/>
      <c r="E15" s="2"/>
      <c r="F15" s="2"/>
      <c r="G15" s="2"/>
      <c r="P15" s="11"/>
    </row>
    <row r="16" spans="1:16" x14ac:dyDescent="0.25">
      <c r="A16" s="2"/>
      <c r="B16" s="2"/>
      <c r="C16" s="2"/>
      <c r="D16" s="2"/>
      <c r="E16" s="2"/>
      <c r="F16" s="2"/>
      <c r="G16" s="2"/>
    </row>
    <row r="17" spans="1:8" x14ac:dyDescent="0.25">
      <c r="A17" s="2"/>
      <c r="B17" s="2"/>
      <c r="C17" s="2"/>
      <c r="D17" s="2"/>
      <c r="E17" s="2"/>
      <c r="F17" s="2"/>
      <c r="G17" s="2"/>
    </row>
    <row r="18" spans="1:8" x14ac:dyDescent="0.25">
      <c r="A18" s="2"/>
      <c r="B18" s="2"/>
      <c r="C18" s="2"/>
      <c r="D18" s="2"/>
      <c r="E18" s="2"/>
      <c r="F18" s="2"/>
      <c r="G18" s="2"/>
    </row>
    <row r="19" spans="1:8" x14ac:dyDescent="0.25">
      <c r="A19" s="2"/>
      <c r="B19" s="2"/>
      <c r="C19" s="2"/>
      <c r="D19" s="2"/>
      <c r="E19" s="2"/>
      <c r="F19" s="2"/>
      <c r="G19" s="2"/>
    </row>
    <row r="20" spans="1:8" x14ac:dyDescent="0.25">
      <c r="A20" s="2"/>
      <c r="B20" s="2"/>
      <c r="C20" s="2"/>
      <c r="D20" s="2"/>
      <c r="E20" s="2"/>
      <c r="F20" s="2"/>
      <c r="G20" s="2"/>
    </row>
    <row r="21" spans="1:8" x14ac:dyDescent="0.25">
      <c r="A21" s="2"/>
      <c r="B21" s="2"/>
      <c r="C21" s="2"/>
      <c r="D21" s="2"/>
      <c r="E21" s="2"/>
      <c r="F21" s="2"/>
      <c r="G21" s="2"/>
    </row>
    <row r="22" spans="1:8" x14ac:dyDescent="0.25">
      <c r="A22" s="2"/>
      <c r="B22" s="2"/>
      <c r="C22" s="2"/>
      <c r="D22" s="2"/>
      <c r="E22" s="2"/>
      <c r="F22" s="2"/>
      <c r="G22" s="2"/>
    </row>
    <row r="23" spans="1:8" x14ac:dyDescent="0.25">
      <c r="A23" s="2"/>
      <c r="B23" s="2"/>
      <c r="C23" s="2"/>
      <c r="D23" s="2"/>
      <c r="E23" s="2"/>
      <c r="F23" s="2"/>
      <c r="G23" s="2"/>
    </row>
    <row r="24" spans="1:8" x14ac:dyDescent="0.25">
      <c r="A24" s="2"/>
      <c r="B24" s="2"/>
      <c r="C24" s="2"/>
      <c r="D24" s="2"/>
      <c r="E24" s="2"/>
      <c r="F24" s="2"/>
      <c r="G24" s="2"/>
    </row>
    <row r="25" spans="1:8" ht="20.25" customHeight="1" x14ac:dyDescent="0.25">
      <c r="A25" s="2" t="s">
        <v>19</v>
      </c>
      <c r="B25" s="2"/>
      <c r="C25" s="2"/>
      <c r="D25" s="2"/>
      <c r="E25" s="2"/>
      <c r="F25" s="2"/>
      <c r="G25" s="2"/>
      <c r="H25" s="2"/>
    </row>
    <row r="26" spans="1:8" x14ac:dyDescent="0.25">
      <c r="A26" s="2" t="s">
        <v>20</v>
      </c>
      <c r="B26" s="2"/>
      <c r="C26" s="2"/>
      <c r="D26" s="2"/>
      <c r="E26" s="2"/>
      <c r="F26" s="2"/>
      <c r="G26" s="2"/>
      <c r="H26" s="2"/>
    </row>
  </sheetData>
  <mergeCells count="3">
    <mergeCell ref="A1:H1"/>
    <mergeCell ref="A2:A3"/>
    <mergeCell ref="B2:H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32"/>
  <sheetViews>
    <sheetView workbookViewId="0">
      <selection activeCell="A26" sqref="A26:H26"/>
    </sheetView>
  </sheetViews>
  <sheetFormatPr defaultRowHeight="15" x14ac:dyDescent="0.25"/>
  <cols>
    <col min="1" max="1" width="12.85546875" customWidth="1"/>
    <col min="2" max="2" width="10.140625" customWidth="1"/>
    <col min="3" max="3" width="11.7109375" customWidth="1"/>
    <col min="4" max="4" width="12.42578125" customWidth="1"/>
    <col min="5" max="5" width="12.28515625" customWidth="1"/>
  </cols>
  <sheetData>
    <row r="1" spans="1:16" ht="24.75" customHeight="1" x14ac:dyDescent="0.25">
      <c r="A1" s="26" t="s">
        <v>14</v>
      </c>
      <c r="B1" s="26"/>
      <c r="C1" s="26"/>
      <c r="D1" s="26"/>
      <c r="E1" s="26"/>
      <c r="F1" s="26"/>
      <c r="G1" s="26"/>
      <c r="H1" s="26"/>
    </row>
    <row r="2" spans="1:16" ht="21" customHeight="1" x14ac:dyDescent="0.25">
      <c r="A2" s="27" t="s">
        <v>6</v>
      </c>
      <c r="B2" s="29" t="s">
        <v>13</v>
      </c>
      <c r="C2" s="30"/>
      <c r="D2" s="30"/>
      <c r="E2" s="30"/>
      <c r="F2" s="30"/>
      <c r="G2" s="30"/>
      <c r="H2" s="30"/>
    </row>
    <row r="3" spans="1:16" ht="27" customHeight="1" x14ac:dyDescent="0.25">
      <c r="A3" s="28"/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14" t="s">
        <v>5</v>
      </c>
      <c r="H3" s="18" t="s">
        <v>12</v>
      </c>
    </row>
    <row r="4" spans="1:16" x14ac:dyDescent="0.25">
      <c r="A4" s="8" t="s">
        <v>8</v>
      </c>
      <c r="B4" s="4">
        <v>11</v>
      </c>
      <c r="C4" s="4">
        <v>49</v>
      </c>
      <c r="D4" s="4">
        <v>42</v>
      </c>
      <c r="E4" s="4">
        <v>23</v>
      </c>
      <c r="F4" s="4">
        <v>12</v>
      </c>
      <c r="G4" s="15" t="s">
        <v>7</v>
      </c>
      <c r="H4" s="13">
        <v>137</v>
      </c>
    </row>
    <row r="5" spans="1:16" x14ac:dyDescent="0.25">
      <c r="A5" s="9" t="s">
        <v>9</v>
      </c>
      <c r="B5" s="5">
        <v>6</v>
      </c>
      <c r="C5" s="5">
        <v>68</v>
      </c>
      <c r="D5" s="5">
        <v>47</v>
      </c>
      <c r="E5" s="5">
        <v>22</v>
      </c>
      <c r="F5" s="5">
        <v>5</v>
      </c>
      <c r="G5" s="16" t="s">
        <v>7</v>
      </c>
      <c r="H5" s="5">
        <v>148</v>
      </c>
    </row>
    <row r="6" spans="1:16" x14ac:dyDescent="0.25">
      <c r="A6" s="8" t="s">
        <v>10</v>
      </c>
      <c r="B6" s="4">
        <v>13</v>
      </c>
      <c r="C6" s="4">
        <v>55</v>
      </c>
      <c r="D6" s="4">
        <v>42</v>
      </c>
      <c r="E6" s="4">
        <v>19</v>
      </c>
      <c r="F6" s="4">
        <v>6</v>
      </c>
      <c r="G6" s="15" t="s">
        <v>7</v>
      </c>
      <c r="H6" s="13">
        <v>135</v>
      </c>
    </row>
    <row r="7" spans="1:16" x14ac:dyDescent="0.25">
      <c r="A7" s="10">
        <v>2022</v>
      </c>
      <c r="B7" s="6">
        <v>13</v>
      </c>
      <c r="C7" s="6">
        <v>35</v>
      </c>
      <c r="D7" s="6">
        <v>26</v>
      </c>
      <c r="E7" s="6">
        <v>11</v>
      </c>
      <c r="F7" s="6">
        <v>10</v>
      </c>
      <c r="G7" s="17">
        <v>0</v>
      </c>
      <c r="H7" s="5">
        <f t="shared" ref="H7" si="0">SUM(B7:G7)</f>
        <v>95</v>
      </c>
    </row>
    <row r="8" spans="1:16" x14ac:dyDescent="0.25">
      <c r="A8" s="7"/>
      <c r="B8" s="5"/>
      <c r="C8" s="5"/>
      <c r="D8" s="5"/>
      <c r="E8" s="5"/>
      <c r="F8" s="5"/>
      <c r="G8" s="5"/>
      <c r="H8" s="1"/>
    </row>
    <row r="9" spans="1:16" x14ac:dyDescent="0.25">
      <c r="A9" s="12"/>
      <c r="B9" s="12"/>
      <c r="C9" s="12"/>
      <c r="D9" s="12"/>
      <c r="E9" s="12"/>
      <c r="F9" s="12"/>
      <c r="G9" s="12"/>
    </row>
    <row r="10" spans="1:16" x14ac:dyDescent="0.25">
      <c r="A10" s="2"/>
      <c r="B10" s="2"/>
      <c r="C10" s="2"/>
      <c r="D10" s="2"/>
      <c r="E10" s="2"/>
      <c r="F10" s="2"/>
      <c r="G10" s="2"/>
    </row>
    <row r="11" spans="1:16" x14ac:dyDescent="0.25">
      <c r="A11" s="2"/>
      <c r="B11" s="2"/>
      <c r="C11" s="2"/>
      <c r="D11" s="2"/>
      <c r="E11" s="2"/>
      <c r="F11" s="2"/>
      <c r="G11" s="2"/>
    </row>
    <row r="12" spans="1:16" x14ac:dyDescent="0.25">
      <c r="A12" s="2"/>
      <c r="B12" s="2"/>
      <c r="C12" s="2"/>
      <c r="D12" s="2"/>
      <c r="E12" s="2"/>
      <c r="F12" s="2"/>
      <c r="G12" s="2"/>
    </row>
    <row r="13" spans="1:16" x14ac:dyDescent="0.25">
      <c r="A13" s="2"/>
      <c r="B13" s="2"/>
      <c r="C13" s="2"/>
      <c r="D13" s="2"/>
      <c r="E13" s="2"/>
      <c r="F13" s="2"/>
      <c r="G13" s="2"/>
    </row>
    <row r="14" spans="1:16" x14ac:dyDescent="0.25">
      <c r="A14" s="2"/>
      <c r="B14" s="2"/>
      <c r="C14" s="2"/>
      <c r="D14" s="2"/>
      <c r="E14" s="2"/>
      <c r="F14" s="2"/>
      <c r="G14" s="2"/>
    </row>
    <row r="15" spans="1:16" x14ac:dyDescent="0.25">
      <c r="A15" s="2"/>
      <c r="B15" s="2"/>
      <c r="C15" s="2"/>
      <c r="D15" s="2"/>
      <c r="E15" s="2"/>
      <c r="F15" s="2"/>
      <c r="G15" s="2"/>
      <c r="P15" s="11"/>
    </row>
    <row r="16" spans="1:16" x14ac:dyDescent="0.25">
      <c r="A16" s="2"/>
      <c r="B16" s="2"/>
      <c r="C16" s="2"/>
      <c r="D16" s="2"/>
      <c r="E16" s="2"/>
      <c r="F16" s="2"/>
      <c r="G16" s="2"/>
    </row>
    <row r="17" spans="1:10" x14ac:dyDescent="0.25">
      <c r="A17" s="2"/>
      <c r="B17" s="2"/>
      <c r="C17" s="2"/>
      <c r="D17" s="2"/>
      <c r="E17" s="2"/>
      <c r="F17" s="2"/>
      <c r="G17" s="2"/>
    </row>
    <row r="18" spans="1:10" x14ac:dyDescent="0.25">
      <c r="A18" s="2"/>
      <c r="B18" s="2"/>
      <c r="C18" s="2"/>
      <c r="D18" s="2"/>
      <c r="E18" s="2"/>
      <c r="F18" s="2"/>
      <c r="G18" s="2"/>
    </row>
    <row r="19" spans="1:10" x14ac:dyDescent="0.25">
      <c r="A19" s="2"/>
      <c r="B19" s="2"/>
      <c r="C19" s="2"/>
      <c r="D19" s="2"/>
      <c r="E19" s="2"/>
      <c r="F19" s="2"/>
      <c r="G19" s="2"/>
    </row>
    <row r="20" spans="1:10" x14ac:dyDescent="0.25">
      <c r="A20" s="2"/>
      <c r="B20" s="2"/>
      <c r="C20" s="2"/>
      <c r="D20" s="2"/>
      <c r="E20" s="2"/>
      <c r="F20" s="2"/>
      <c r="G20" s="2"/>
    </row>
    <row r="21" spans="1:10" x14ac:dyDescent="0.25">
      <c r="A21" s="2"/>
      <c r="B21" s="2"/>
      <c r="C21" s="2"/>
      <c r="D21" s="2"/>
      <c r="E21" s="2"/>
      <c r="F21" s="2"/>
      <c r="G21" s="2"/>
    </row>
    <row r="22" spans="1:10" x14ac:dyDescent="0.25">
      <c r="A22" s="2"/>
      <c r="B22" s="2"/>
      <c r="C22" s="2"/>
      <c r="D22" s="2"/>
      <c r="E22" s="2"/>
      <c r="F22" s="2"/>
      <c r="G22" s="2"/>
    </row>
    <row r="23" spans="1:10" x14ac:dyDescent="0.25">
      <c r="A23" s="2"/>
      <c r="B23" s="2"/>
      <c r="C23" s="2"/>
      <c r="D23" s="2"/>
      <c r="E23" s="2"/>
      <c r="F23" s="2"/>
      <c r="G23" s="2"/>
    </row>
    <row r="24" spans="1:10" x14ac:dyDescent="0.25">
      <c r="A24" s="2"/>
      <c r="B24" s="2"/>
      <c r="C24" s="2"/>
      <c r="D24" s="2"/>
      <c r="E24" s="2"/>
      <c r="F24" s="2"/>
      <c r="G24" s="2"/>
    </row>
    <row r="25" spans="1:10" ht="20.25" customHeight="1" x14ac:dyDescent="0.25">
      <c r="A25" s="2" t="s">
        <v>19</v>
      </c>
      <c r="B25" s="2"/>
      <c r="C25" s="2"/>
      <c r="D25" s="2"/>
      <c r="E25" s="2"/>
      <c r="F25" s="2"/>
      <c r="G25" s="2"/>
      <c r="H25" s="2"/>
    </row>
    <row r="26" spans="1:10" x14ac:dyDescent="0.25">
      <c r="A26" s="2" t="s">
        <v>20</v>
      </c>
      <c r="B26" s="2"/>
      <c r="C26" s="2"/>
      <c r="D26" s="2"/>
      <c r="E26" s="2"/>
      <c r="F26" s="2"/>
      <c r="G26" s="2"/>
      <c r="H26" s="2"/>
    </row>
    <row r="32" spans="1:10" x14ac:dyDescent="0.25">
      <c r="E32" s="21"/>
      <c r="F32" s="21"/>
      <c r="G32" s="21"/>
      <c r="H32" s="21"/>
      <c r="I32" s="21"/>
      <c r="J32" s="21"/>
    </row>
  </sheetData>
  <mergeCells count="3">
    <mergeCell ref="A1:H1"/>
    <mergeCell ref="A2:A3"/>
    <mergeCell ref="B2:H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32"/>
  <sheetViews>
    <sheetView workbookViewId="0">
      <selection activeCell="A26" sqref="A26:H26"/>
    </sheetView>
  </sheetViews>
  <sheetFormatPr defaultRowHeight="15" x14ac:dyDescent="0.25"/>
  <cols>
    <col min="1" max="1" width="12.85546875" customWidth="1"/>
    <col min="2" max="2" width="10.140625" customWidth="1"/>
    <col min="3" max="3" width="11.7109375" customWidth="1"/>
    <col min="4" max="4" width="12.42578125" customWidth="1"/>
    <col min="5" max="5" width="12.28515625" customWidth="1"/>
  </cols>
  <sheetData>
    <row r="1" spans="1:16" ht="24.75" customHeight="1" x14ac:dyDescent="0.25">
      <c r="A1" s="26" t="s">
        <v>15</v>
      </c>
      <c r="B1" s="26"/>
      <c r="C1" s="26"/>
      <c r="D1" s="26"/>
      <c r="E1" s="26"/>
      <c r="F1" s="26"/>
      <c r="G1" s="26"/>
      <c r="H1" s="26"/>
    </row>
    <row r="2" spans="1:16" ht="21" customHeight="1" x14ac:dyDescent="0.25">
      <c r="A2" s="27" t="s">
        <v>6</v>
      </c>
      <c r="B2" s="29" t="s">
        <v>13</v>
      </c>
      <c r="C2" s="30"/>
      <c r="D2" s="30"/>
      <c r="E2" s="30"/>
      <c r="F2" s="30"/>
      <c r="G2" s="30"/>
      <c r="H2" s="30"/>
    </row>
    <row r="3" spans="1:16" ht="27" customHeight="1" x14ac:dyDescent="0.25">
      <c r="A3" s="28"/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14" t="s">
        <v>5</v>
      </c>
      <c r="H3" s="18" t="s">
        <v>12</v>
      </c>
    </row>
    <row r="4" spans="1:16" x14ac:dyDescent="0.25">
      <c r="A4" s="8" t="s">
        <v>8</v>
      </c>
      <c r="B4" s="4">
        <v>18</v>
      </c>
      <c r="C4" s="4">
        <v>197</v>
      </c>
      <c r="D4" s="4">
        <v>149</v>
      </c>
      <c r="E4" s="4">
        <v>91</v>
      </c>
      <c r="F4" s="4">
        <v>48</v>
      </c>
      <c r="G4" s="15" t="s">
        <v>7</v>
      </c>
      <c r="H4" s="13">
        <v>503</v>
      </c>
    </row>
    <row r="5" spans="1:16" x14ac:dyDescent="0.25">
      <c r="A5" s="9" t="s">
        <v>9</v>
      </c>
      <c r="B5" s="5">
        <v>43</v>
      </c>
      <c r="C5" s="5">
        <v>215</v>
      </c>
      <c r="D5" s="5">
        <v>142</v>
      </c>
      <c r="E5" s="5">
        <v>81</v>
      </c>
      <c r="F5" s="5">
        <v>46</v>
      </c>
      <c r="G5" s="16" t="s">
        <v>7</v>
      </c>
      <c r="H5" s="5">
        <v>527</v>
      </c>
    </row>
    <row r="6" spans="1:16" x14ac:dyDescent="0.25">
      <c r="A6" s="8" t="s">
        <v>10</v>
      </c>
      <c r="B6" s="24">
        <v>43</v>
      </c>
      <c r="C6" s="4">
        <v>199</v>
      </c>
      <c r="D6" s="4">
        <v>141</v>
      </c>
      <c r="E6" s="4">
        <v>110</v>
      </c>
      <c r="F6" s="4">
        <v>64</v>
      </c>
      <c r="G6" s="15" t="s">
        <v>7</v>
      </c>
      <c r="H6" s="13">
        <v>557</v>
      </c>
    </row>
    <row r="7" spans="1:16" x14ac:dyDescent="0.25">
      <c r="A7" s="10">
        <v>2022</v>
      </c>
      <c r="B7" s="22">
        <v>28</v>
      </c>
      <c r="C7" s="22">
        <v>157</v>
      </c>
      <c r="D7" s="22">
        <v>108</v>
      </c>
      <c r="E7" s="22">
        <v>88</v>
      </c>
      <c r="F7" s="22">
        <v>50</v>
      </c>
      <c r="G7" s="23">
        <v>0</v>
      </c>
      <c r="H7" s="5">
        <f t="shared" ref="H7" si="0">SUM(B7:G7)</f>
        <v>431</v>
      </c>
    </row>
    <row r="8" spans="1:16" x14ac:dyDescent="0.25">
      <c r="A8" s="7"/>
      <c r="B8" s="5"/>
      <c r="C8" s="5"/>
      <c r="D8" s="5"/>
      <c r="E8" s="5"/>
      <c r="F8" s="5"/>
      <c r="G8" s="5"/>
      <c r="H8" s="1"/>
    </row>
    <row r="9" spans="1:16" x14ac:dyDescent="0.25">
      <c r="A9" s="12"/>
      <c r="B9" s="12"/>
      <c r="C9" s="12"/>
      <c r="D9" s="12"/>
      <c r="E9" s="12"/>
      <c r="F9" s="12"/>
      <c r="G9" s="12"/>
    </row>
    <row r="10" spans="1:16" x14ac:dyDescent="0.25">
      <c r="A10" s="2"/>
      <c r="B10" s="2"/>
      <c r="C10" s="2"/>
      <c r="D10" s="2"/>
      <c r="E10" s="2"/>
      <c r="F10" s="2"/>
      <c r="G10" s="2"/>
    </row>
    <row r="11" spans="1:16" x14ac:dyDescent="0.25">
      <c r="A11" s="2"/>
      <c r="B11" s="2"/>
      <c r="C11" s="2"/>
      <c r="D11" s="2"/>
      <c r="E11" s="2"/>
      <c r="F11" s="2"/>
      <c r="G11" s="2"/>
    </row>
    <row r="12" spans="1:16" x14ac:dyDescent="0.25">
      <c r="A12" s="2"/>
      <c r="B12" s="2"/>
      <c r="C12" s="2"/>
      <c r="D12" s="2"/>
      <c r="E12" s="2"/>
      <c r="F12" s="2"/>
      <c r="G12" s="2"/>
    </row>
    <row r="13" spans="1:16" x14ac:dyDescent="0.25">
      <c r="A13" s="2"/>
      <c r="B13" s="2"/>
      <c r="C13" s="2"/>
      <c r="D13" s="2"/>
      <c r="E13" s="2"/>
      <c r="F13" s="2"/>
      <c r="G13" s="2"/>
    </row>
    <row r="14" spans="1:16" x14ac:dyDescent="0.25">
      <c r="A14" s="2"/>
      <c r="B14" s="2"/>
      <c r="C14" s="2"/>
      <c r="D14" s="2"/>
      <c r="E14" s="2"/>
      <c r="F14" s="2"/>
      <c r="G14" s="2"/>
    </row>
    <row r="15" spans="1:16" x14ac:dyDescent="0.25">
      <c r="A15" s="2"/>
      <c r="B15" s="2"/>
      <c r="C15" s="2"/>
      <c r="D15" s="2"/>
      <c r="E15" s="2"/>
      <c r="F15" s="2"/>
      <c r="G15" s="2"/>
      <c r="P15" s="11"/>
    </row>
    <row r="16" spans="1:16" x14ac:dyDescent="0.25">
      <c r="A16" s="2"/>
      <c r="B16" s="2"/>
      <c r="C16" s="2"/>
      <c r="D16" s="2"/>
      <c r="E16" s="2"/>
      <c r="F16" s="2"/>
      <c r="G16" s="2"/>
      <c r="O16" s="11"/>
    </row>
    <row r="17" spans="1:10" x14ac:dyDescent="0.25">
      <c r="A17" s="2"/>
      <c r="B17" s="2"/>
      <c r="C17" s="2"/>
      <c r="D17" s="2"/>
      <c r="E17" s="2"/>
      <c r="F17" s="2"/>
      <c r="G17" s="2"/>
    </row>
    <row r="18" spans="1:10" x14ac:dyDescent="0.25">
      <c r="A18" s="2"/>
      <c r="B18" s="2"/>
      <c r="C18" s="2"/>
      <c r="D18" s="2"/>
      <c r="E18" s="2"/>
      <c r="F18" s="2"/>
      <c r="G18" s="2"/>
    </row>
    <row r="19" spans="1:10" x14ac:dyDescent="0.25">
      <c r="A19" s="2"/>
      <c r="B19" s="2"/>
      <c r="C19" s="2"/>
      <c r="D19" s="2"/>
      <c r="E19" s="2"/>
      <c r="F19" s="2"/>
      <c r="G19" s="2"/>
    </row>
    <row r="20" spans="1:10" x14ac:dyDescent="0.25">
      <c r="A20" s="2"/>
      <c r="B20" s="2"/>
      <c r="C20" s="2"/>
      <c r="D20" s="2"/>
      <c r="E20" s="2"/>
      <c r="F20" s="2"/>
      <c r="G20" s="2"/>
    </row>
    <row r="21" spans="1:10" x14ac:dyDescent="0.25">
      <c r="A21" s="2"/>
      <c r="B21" s="2"/>
      <c r="C21" s="2"/>
      <c r="D21" s="2"/>
      <c r="E21" s="2"/>
      <c r="F21" s="2"/>
      <c r="G21" s="2"/>
    </row>
    <row r="22" spans="1:10" x14ac:dyDescent="0.25">
      <c r="A22" s="2"/>
      <c r="B22" s="2"/>
      <c r="C22" s="2"/>
      <c r="D22" s="2"/>
      <c r="E22" s="2"/>
      <c r="F22" s="2"/>
      <c r="G22" s="2"/>
    </row>
    <row r="23" spans="1:10" x14ac:dyDescent="0.25">
      <c r="A23" s="2"/>
      <c r="B23" s="2"/>
      <c r="C23" s="2"/>
      <c r="D23" s="2"/>
      <c r="E23" s="2"/>
      <c r="F23" s="2"/>
      <c r="G23" s="2"/>
    </row>
    <row r="24" spans="1:10" x14ac:dyDescent="0.25">
      <c r="A24" s="2"/>
      <c r="B24" s="2"/>
      <c r="C24" s="2"/>
      <c r="D24" s="2"/>
      <c r="E24" s="2"/>
      <c r="F24" s="2"/>
      <c r="G24" s="2"/>
    </row>
    <row r="25" spans="1:10" ht="20.25" customHeight="1" x14ac:dyDescent="0.25">
      <c r="A25" s="2" t="s">
        <v>19</v>
      </c>
      <c r="B25" s="2"/>
      <c r="C25" s="2"/>
      <c r="D25" s="2"/>
      <c r="E25" s="2"/>
      <c r="F25" s="2"/>
      <c r="G25" s="2"/>
      <c r="H25" s="2"/>
    </row>
    <row r="26" spans="1:10" x14ac:dyDescent="0.25">
      <c r="A26" s="2" t="s">
        <v>20</v>
      </c>
      <c r="B26" s="2"/>
      <c r="C26" s="2"/>
      <c r="D26" s="2"/>
      <c r="E26" s="2"/>
      <c r="F26" s="2"/>
      <c r="G26" s="2"/>
      <c r="H26" s="2"/>
    </row>
    <row r="32" spans="1:10" x14ac:dyDescent="0.25">
      <c r="E32" s="21"/>
      <c r="F32" s="21"/>
      <c r="G32" s="21"/>
      <c r="H32" s="21"/>
      <c r="I32" s="21"/>
      <c r="J32" s="20"/>
    </row>
  </sheetData>
  <mergeCells count="3">
    <mergeCell ref="A1:H1"/>
    <mergeCell ref="A2:A3"/>
    <mergeCell ref="B2:H2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26"/>
  <sheetViews>
    <sheetView workbookViewId="0">
      <selection activeCell="A26" sqref="A26:H26"/>
    </sheetView>
  </sheetViews>
  <sheetFormatPr defaultRowHeight="15" x14ac:dyDescent="0.25"/>
  <cols>
    <col min="1" max="1" width="12.85546875" customWidth="1"/>
    <col min="2" max="2" width="10.140625" customWidth="1"/>
    <col min="3" max="3" width="11.7109375" customWidth="1"/>
    <col min="4" max="4" width="12.42578125" customWidth="1"/>
    <col min="5" max="5" width="12.28515625" customWidth="1"/>
  </cols>
  <sheetData>
    <row r="1" spans="1:16" ht="24.75" customHeight="1" x14ac:dyDescent="0.25">
      <c r="A1" s="26" t="s">
        <v>18</v>
      </c>
      <c r="B1" s="26"/>
      <c r="C1" s="26"/>
      <c r="D1" s="26"/>
      <c r="E1" s="26"/>
      <c r="F1" s="26"/>
      <c r="G1" s="26"/>
      <c r="H1" s="26"/>
    </row>
    <row r="2" spans="1:16" ht="21" customHeight="1" x14ac:dyDescent="0.25">
      <c r="A2" s="27" t="s">
        <v>6</v>
      </c>
      <c r="B2" s="29" t="s">
        <v>13</v>
      </c>
      <c r="C2" s="30"/>
      <c r="D2" s="30"/>
      <c r="E2" s="30"/>
      <c r="F2" s="30"/>
      <c r="G2" s="30"/>
      <c r="H2" s="30"/>
    </row>
    <row r="3" spans="1:16" ht="27" customHeight="1" x14ac:dyDescent="0.25">
      <c r="A3" s="28"/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14" t="s">
        <v>5</v>
      </c>
      <c r="H3" s="18" t="s">
        <v>12</v>
      </c>
    </row>
    <row r="4" spans="1:16" x14ac:dyDescent="0.25">
      <c r="A4" s="8" t="s">
        <v>8</v>
      </c>
      <c r="B4" s="4">
        <v>24</v>
      </c>
      <c r="C4" s="4">
        <v>115</v>
      </c>
      <c r="D4" s="4">
        <v>76</v>
      </c>
      <c r="E4" s="4">
        <v>39</v>
      </c>
      <c r="F4" s="4">
        <v>23</v>
      </c>
      <c r="G4" s="15" t="s">
        <v>7</v>
      </c>
      <c r="H4" s="13">
        <v>277</v>
      </c>
    </row>
    <row r="5" spans="1:16" x14ac:dyDescent="0.25">
      <c r="A5" s="9" t="s">
        <v>9</v>
      </c>
      <c r="B5" s="5">
        <v>24</v>
      </c>
      <c r="C5" s="5">
        <v>90</v>
      </c>
      <c r="D5" s="5">
        <v>64</v>
      </c>
      <c r="E5" s="5">
        <v>55</v>
      </c>
      <c r="F5" s="5">
        <v>20</v>
      </c>
      <c r="G5" s="16" t="s">
        <v>7</v>
      </c>
      <c r="H5" s="5">
        <v>253</v>
      </c>
    </row>
    <row r="6" spans="1:16" x14ac:dyDescent="0.25">
      <c r="A6" s="8" t="s">
        <v>10</v>
      </c>
      <c r="B6" s="4">
        <v>20</v>
      </c>
      <c r="C6" s="4">
        <v>107</v>
      </c>
      <c r="D6" s="4">
        <v>78</v>
      </c>
      <c r="E6" s="4">
        <v>41</v>
      </c>
      <c r="F6" s="4">
        <v>27</v>
      </c>
      <c r="G6" s="15" t="s">
        <v>7</v>
      </c>
      <c r="H6" s="13">
        <v>273</v>
      </c>
    </row>
    <row r="7" spans="1:16" x14ac:dyDescent="0.25">
      <c r="A7" s="10">
        <v>2022</v>
      </c>
      <c r="B7" s="6">
        <v>16</v>
      </c>
      <c r="C7" s="6">
        <v>84</v>
      </c>
      <c r="D7" s="6">
        <v>53</v>
      </c>
      <c r="E7" s="6">
        <v>43</v>
      </c>
      <c r="F7" s="6">
        <v>25</v>
      </c>
      <c r="G7" s="17">
        <v>0</v>
      </c>
      <c r="H7" s="5">
        <f t="shared" ref="H7" si="0">SUM(B7:G7)</f>
        <v>221</v>
      </c>
    </row>
    <row r="8" spans="1:16" x14ac:dyDescent="0.25">
      <c r="A8" s="7"/>
      <c r="B8" s="5"/>
      <c r="C8" s="5"/>
      <c r="D8" s="5"/>
      <c r="E8" s="5"/>
      <c r="F8" s="5"/>
      <c r="G8" s="5"/>
      <c r="H8" s="1"/>
    </row>
    <row r="9" spans="1:16" x14ac:dyDescent="0.25">
      <c r="A9" s="12"/>
      <c r="B9" s="12"/>
      <c r="C9" s="12"/>
      <c r="D9" s="12"/>
      <c r="E9" s="12"/>
      <c r="F9" s="12"/>
      <c r="G9" s="12"/>
    </row>
    <row r="10" spans="1:16" x14ac:dyDescent="0.25">
      <c r="A10" s="2"/>
      <c r="B10" s="2"/>
      <c r="C10" s="2"/>
      <c r="D10" s="2"/>
      <c r="E10" s="2"/>
      <c r="F10" s="2"/>
      <c r="G10" s="2"/>
    </row>
    <row r="11" spans="1:16" x14ac:dyDescent="0.25">
      <c r="A11" s="2"/>
      <c r="B11" s="2"/>
      <c r="C11" s="2"/>
      <c r="D11" s="2"/>
      <c r="E11" s="2"/>
      <c r="F11" s="2"/>
      <c r="G11" s="2"/>
    </row>
    <row r="12" spans="1:16" x14ac:dyDescent="0.25">
      <c r="A12" s="2"/>
      <c r="B12" s="2"/>
      <c r="C12" s="2"/>
      <c r="D12" s="2"/>
      <c r="E12" s="2"/>
      <c r="F12" s="2"/>
      <c r="G12" s="2"/>
    </row>
    <row r="13" spans="1:16" x14ac:dyDescent="0.25">
      <c r="A13" s="2"/>
      <c r="B13" s="2"/>
      <c r="C13" s="2"/>
      <c r="D13" s="2"/>
      <c r="E13" s="2"/>
      <c r="F13" s="2"/>
      <c r="G13" s="2"/>
    </row>
    <row r="14" spans="1:16" x14ac:dyDescent="0.25">
      <c r="A14" s="2"/>
      <c r="B14" s="2"/>
      <c r="C14" s="2"/>
      <c r="D14" s="2"/>
      <c r="E14" s="2"/>
      <c r="F14" s="2"/>
      <c r="G14" s="2"/>
    </row>
    <row r="15" spans="1:16" x14ac:dyDescent="0.25">
      <c r="A15" s="2"/>
      <c r="B15" s="2"/>
      <c r="C15" s="2"/>
      <c r="D15" s="2"/>
      <c r="E15" s="2"/>
      <c r="F15" s="2"/>
      <c r="G15" s="2"/>
      <c r="P15" s="11"/>
    </row>
    <row r="16" spans="1:16" x14ac:dyDescent="0.25">
      <c r="A16" s="2"/>
      <c r="B16" s="2"/>
      <c r="C16" s="2"/>
      <c r="D16" s="2"/>
      <c r="E16" s="2"/>
      <c r="F16" s="2"/>
      <c r="G16" s="2"/>
    </row>
    <row r="17" spans="1:8" x14ac:dyDescent="0.25">
      <c r="A17" s="2"/>
      <c r="B17" s="2"/>
      <c r="C17" s="2"/>
      <c r="D17" s="2"/>
      <c r="E17" s="2"/>
      <c r="F17" s="2"/>
      <c r="G17" s="2"/>
    </row>
    <row r="18" spans="1:8" x14ac:dyDescent="0.25">
      <c r="A18" s="2"/>
      <c r="B18" s="2"/>
      <c r="C18" s="2"/>
      <c r="D18" s="2"/>
      <c r="E18" s="2"/>
      <c r="F18" s="2"/>
      <c r="G18" s="2"/>
    </row>
    <row r="19" spans="1:8" x14ac:dyDescent="0.25">
      <c r="A19" s="2"/>
      <c r="B19" s="2"/>
      <c r="C19" s="2"/>
      <c r="D19" s="2"/>
      <c r="E19" s="2"/>
      <c r="F19" s="2"/>
      <c r="G19" s="2"/>
    </row>
    <row r="20" spans="1:8" x14ac:dyDescent="0.25">
      <c r="A20" s="2"/>
      <c r="B20" s="2"/>
      <c r="C20" s="2"/>
      <c r="D20" s="2"/>
      <c r="E20" s="2"/>
      <c r="F20" s="2"/>
      <c r="G20" s="2"/>
    </row>
    <row r="21" spans="1:8" x14ac:dyDescent="0.25">
      <c r="A21" s="2"/>
      <c r="B21" s="2"/>
      <c r="C21" s="2"/>
      <c r="D21" s="2"/>
      <c r="E21" s="2"/>
      <c r="F21" s="2"/>
      <c r="G21" s="2"/>
    </row>
    <row r="22" spans="1:8" x14ac:dyDescent="0.25">
      <c r="A22" s="2"/>
      <c r="B22" s="2"/>
      <c r="C22" s="2"/>
      <c r="D22" s="2"/>
      <c r="E22" s="2"/>
      <c r="F22" s="2"/>
      <c r="G22" s="2"/>
    </row>
    <row r="23" spans="1:8" x14ac:dyDescent="0.25">
      <c r="A23" s="2"/>
      <c r="B23" s="2"/>
      <c r="C23" s="2"/>
      <c r="D23" s="2"/>
      <c r="E23" s="2"/>
      <c r="F23" s="2"/>
      <c r="G23" s="2"/>
    </row>
    <row r="24" spans="1:8" x14ac:dyDescent="0.25">
      <c r="A24" s="2"/>
      <c r="B24" s="2"/>
      <c r="C24" s="2"/>
      <c r="D24" s="2"/>
      <c r="E24" s="2"/>
      <c r="F24" s="2"/>
      <c r="G24" s="2"/>
    </row>
    <row r="25" spans="1:8" ht="20.25" customHeight="1" x14ac:dyDescent="0.25">
      <c r="A25" s="2" t="s">
        <v>19</v>
      </c>
      <c r="B25" s="2"/>
      <c r="C25" s="2"/>
      <c r="D25" s="2"/>
      <c r="E25" s="2"/>
      <c r="F25" s="2"/>
      <c r="G25" s="2"/>
      <c r="H25" s="2"/>
    </row>
    <row r="26" spans="1:8" x14ac:dyDescent="0.25">
      <c r="A26" s="2" t="s">
        <v>20</v>
      </c>
      <c r="B26" s="2"/>
      <c r="C26" s="2"/>
      <c r="D26" s="2"/>
      <c r="E26" s="2"/>
      <c r="F26" s="2"/>
      <c r="G26" s="2"/>
      <c r="H26" s="2"/>
    </row>
  </sheetData>
  <mergeCells count="3">
    <mergeCell ref="A1:H1"/>
    <mergeCell ref="A2:A3"/>
    <mergeCell ref="B2:H2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76517-E2F7-4C65-B1DB-34073FD90077}">
  <dimension ref="A1:H26"/>
  <sheetViews>
    <sheetView workbookViewId="0">
      <selection activeCell="A25" sqref="A25:H26"/>
    </sheetView>
  </sheetViews>
  <sheetFormatPr defaultColWidth="9.140625" defaultRowHeight="15" x14ac:dyDescent="0.25"/>
  <cols>
    <col min="1" max="1" width="12.85546875" style="19" customWidth="1"/>
    <col min="2" max="2" width="10.140625" style="19" customWidth="1"/>
    <col min="3" max="3" width="11.7109375" style="19" customWidth="1"/>
    <col min="4" max="4" width="12.42578125" style="19" customWidth="1"/>
    <col min="5" max="5" width="12.28515625" style="19" customWidth="1"/>
    <col min="6" max="16384" width="9.140625" style="19"/>
  </cols>
  <sheetData>
    <row r="1" spans="1:8" ht="24.75" customHeight="1" x14ac:dyDescent="0.25">
      <c r="A1" s="52" t="s">
        <v>22</v>
      </c>
      <c r="B1" s="52"/>
      <c r="C1" s="52"/>
      <c r="D1" s="52"/>
      <c r="E1" s="52"/>
      <c r="F1" s="52"/>
      <c r="G1" s="52"/>
      <c r="H1" s="52"/>
    </row>
    <row r="2" spans="1:8" ht="21" customHeight="1" x14ac:dyDescent="0.25">
      <c r="A2" s="51" t="s">
        <v>6</v>
      </c>
      <c r="B2" s="50" t="s">
        <v>13</v>
      </c>
      <c r="C2" s="49"/>
      <c r="D2" s="49"/>
      <c r="E2" s="49"/>
      <c r="F2" s="49"/>
      <c r="G2" s="49"/>
      <c r="H2" s="49"/>
    </row>
    <row r="3" spans="1:8" ht="27.6" customHeight="1" x14ac:dyDescent="0.25">
      <c r="A3" s="48"/>
      <c r="B3" s="47" t="s">
        <v>0</v>
      </c>
      <c r="C3" s="47" t="s">
        <v>1</v>
      </c>
      <c r="D3" s="47" t="s">
        <v>2</v>
      </c>
      <c r="E3" s="47" t="s">
        <v>3</v>
      </c>
      <c r="F3" s="47" t="s">
        <v>4</v>
      </c>
      <c r="G3" s="46" t="s">
        <v>5</v>
      </c>
      <c r="H3" s="45" t="s">
        <v>12</v>
      </c>
    </row>
    <row r="4" spans="1:8" x14ac:dyDescent="0.25">
      <c r="A4" s="42" t="s">
        <v>8</v>
      </c>
      <c r="B4" s="41" t="s">
        <v>7</v>
      </c>
      <c r="C4" s="41">
        <v>1</v>
      </c>
      <c r="D4" s="41">
        <v>1</v>
      </c>
      <c r="E4" s="41">
        <v>3</v>
      </c>
      <c r="F4" s="41">
        <v>22</v>
      </c>
      <c r="G4" s="40" t="s">
        <v>7</v>
      </c>
      <c r="H4" s="39">
        <v>27</v>
      </c>
    </row>
    <row r="5" spans="1:8" x14ac:dyDescent="0.25">
      <c r="A5" s="44" t="s">
        <v>9</v>
      </c>
      <c r="B5" s="34">
        <v>1</v>
      </c>
      <c r="C5" s="34" t="s">
        <v>7</v>
      </c>
      <c r="D5" s="34">
        <v>1</v>
      </c>
      <c r="E5" s="34">
        <v>3</v>
      </c>
      <c r="F5" s="34">
        <v>17</v>
      </c>
      <c r="G5" s="43" t="s">
        <v>7</v>
      </c>
      <c r="H5" s="34">
        <v>22</v>
      </c>
    </row>
    <row r="6" spans="1:8" x14ac:dyDescent="0.25">
      <c r="A6" s="42" t="s">
        <v>10</v>
      </c>
      <c r="B6" s="41" t="s">
        <v>7</v>
      </c>
      <c r="C6" s="41">
        <v>1</v>
      </c>
      <c r="D6" s="41">
        <v>1</v>
      </c>
      <c r="E6" s="41">
        <v>4</v>
      </c>
      <c r="F6" s="41">
        <v>20</v>
      </c>
      <c r="G6" s="40" t="s">
        <v>7</v>
      </c>
      <c r="H6" s="39">
        <v>26</v>
      </c>
    </row>
    <row r="7" spans="1:8" x14ac:dyDescent="0.25">
      <c r="A7" s="38">
        <v>2022</v>
      </c>
      <c r="B7" s="37" t="s">
        <v>7</v>
      </c>
      <c r="C7" s="37">
        <v>1</v>
      </c>
      <c r="D7" s="37">
        <v>1</v>
      </c>
      <c r="E7" s="37">
        <v>4</v>
      </c>
      <c r="F7" s="37">
        <v>20</v>
      </c>
      <c r="G7" s="36" t="s">
        <v>7</v>
      </c>
      <c r="H7" s="34">
        <f>SUM(B7:G7)</f>
        <v>26</v>
      </c>
    </row>
    <row r="8" spans="1:8" x14ac:dyDescent="0.25">
      <c r="A8" s="35"/>
      <c r="B8" s="34"/>
      <c r="C8" s="34"/>
      <c r="D8" s="34"/>
      <c r="E8" s="34"/>
      <c r="F8" s="34"/>
      <c r="G8" s="34"/>
      <c r="H8" s="33"/>
    </row>
    <row r="9" spans="1:8" x14ac:dyDescent="0.25">
      <c r="A9" s="31"/>
      <c r="B9" s="31"/>
      <c r="C9" s="31"/>
      <c r="D9" s="31"/>
      <c r="E9" s="31"/>
      <c r="F9" s="31"/>
      <c r="G9" s="31"/>
    </row>
    <row r="10" spans="1:8" x14ac:dyDescent="0.25">
      <c r="A10" s="31"/>
      <c r="B10" s="31"/>
      <c r="C10" s="31"/>
      <c r="D10" s="31"/>
      <c r="E10" s="31"/>
      <c r="F10" s="31"/>
      <c r="G10" s="31"/>
    </row>
    <row r="11" spans="1:8" x14ac:dyDescent="0.25">
      <c r="A11" s="31"/>
      <c r="B11" s="31"/>
      <c r="C11" s="31"/>
      <c r="D11" s="31"/>
      <c r="E11" s="31"/>
      <c r="F11" s="31"/>
      <c r="G11" s="31"/>
    </row>
    <row r="12" spans="1:8" x14ac:dyDescent="0.25">
      <c r="A12" s="31"/>
      <c r="B12" s="31"/>
      <c r="C12" s="31"/>
      <c r="D12" s="31"/>
      <c r="E12" s="31"/>
      <c r="F12" s="31"/>
      <c r="G12" s="31"/>
    </row>
    <row r="13" spans="1:8" x14ac:dyDescent="0.25">
      <c r="A13" s="31"/>
      <c r="B13" s="31"/>
      <c r="C13" s="31"/>
      <c r="D13" s="31"/>
      <c r="E13" s="31"/>
      <c r="F13" s="31"/>
      <c r="G13" s="31"/>
    </row>
    <row r="14" spans="1:8" x14ac:dyDescent="0.25">
      <c r="A14" s="31"/>
      <c r="B14" s="31"/>
      <c r="C14" s="31"/>
      <c r="D14" s="31"/>
      <c r="E14" s="31"/>
      <c r="F14" s="31"/>
      <c r="G14" s="31"/>
    </row>
    <row r="15" spans="1:8" x14ac:dyDescent="0.25">
      <c r="A15" s="31"/>
      <c r="B15" s="31"/>
      <c r="C15" s="31"/>
      <c r="D15" s="31"/>
      <c r="E15" s="31"/>
      <c r="F15" s="31"/>
      <c r="G15" s="31"/>
    </row>
    <row r="16" spans="1:8" x14ac:dyDescent="0.25">
      <c r="A16" s="31"/>
      <c r="B16" s="31"/>
      <c r="C16" s="31"/>
      <c r="D16" s="31"/>
      <c r="E16" s="31"/>
      <c r="F16" s="31"/>
      <c r="G16" s="31"/>
    </row>
    <row r="17" spans="1:8" x14ac:dyDescent="0.25">
      <c r="A17" s="31"/>
      <c r="B17" s="31"/>
      <c r="C17" s="31"/>
      <c r="D17" s="31"/>
      <c r="E17" s="31"/>
      <c r="F17" s="31"/>
      <c r="G17" s="31"/>
    </row>
    <row r="18" spans="1:8" x14ac:dyDescent="0.25">
      <c r="A18" s="31"/>
      <c r="B18" s="31"/>
      <c r="C18" s="31"/>
      <c r="D18" s="31"/>
      <c r="E18" s="31"/>
      <c r="F18" s="31"/>
      <c r="G18" s="31"/>
    </row>
    <row r="19" spans="1:8" x14ac:dyDescent="0.25">
      <c r="A19" s="31"/>
      <c r="B19" s="31"/>
      <c r="C19" s="31"/>
      <c r="D19" s="31"/>
      <c r="E19" s="31"/>
      <c r="F19" s="31"/>
      <c r="G19" s="31"/>
    </row>
    <row r="20" spans="1:8" x14ac:dyDescent="0.25">
      <c r="A20" s="31"/>
      <c r="B20" s="31"/>
      <c r="C20" s="31"/>
      <c r="D20" s="31"/>
      <c r="E20" s="31"/>
      <c r="F20" s="31"/>
      <c r="G20" s="31"/>
    </row>
    <row r="21" spans="1:8" x14ac:dyDescent="0.25">
      <c r="A21" s="31"/>
      <c r="B21" s="31"/>
      <c r="C21" s="31"/>
      <c r="D21" s="31"/>
      <c r="E21" s="31"/>
      <c r="F21" s="31"/>
      <c r="G21" s="31"/>
    </row>
    <row r="22" spans="1:8" x14ac:dyDescent="0.25">
      <c r="A22" s="31"/>
      <c r="B22" s="31"/>
      <c r="C22" s="31"/>
      <c r="D22" s="31"/>
      <c r="E22" s="31"/>
      <c r="F22" s="31"/>
      <c r="G22" s="31"/>
    </row>
    <row r="23" spans="1:8" x14ac:dyDescent="0.25">
      <c r="A23" s="31"/>
      <c r="B23" s="31"/>
      <c r="C23" s="31"/>
      <c r="D23" s="31"/>
      <c r="E23" s="31"/>
      <c r="F23" s="31"/>
      <c r="G23" s="31"/>
    </row>
    <row r="24" spans="1:8" x14ac:dyDescent="0.25">
      <c r="A24" s="31"/>
      <c r="B24" s="31"/>
      <c r="C24" s="31"/>
      <c r="D24" s="31"/>
      <c r="E24" s="31"/>
      <c r="F24" s="31"/>
      <c r="G24" s="31"/>
    </row>
    <row r="25" spans="1:8" ht="20.25" customHeight="1" x14ac:dyDescent="0.25">
      <c r="A25" s="32" t="s">
        <v>21</v>
      </c>
      <c r="B25" s="31"/>
      <c r="C25" s="31"/>
      <c r="D25" s="31"/>
      <c r="E25" s="31"/>
      <c r="F25" s="31"/>
      <c r="G25" s="31"/>
      <c r="H25" s="31"/>
    </row>
    <row r="26" spans="1:8" x14ac:dyDescent="0.25">
      <c r="A26" s="32" t="s">
        <v>20</v>
      </c>
      <c r="B26" s="31"/>
      <c r="C26" s="31"/>
      <c r="D26" s="31"/>
      <c r="E26" s="31"/>
      <c r="F26" s="31"/>
      <c r="G26" s="31"/>
      <c r="H26" s="31"/>
    </row>
  </sheetData>
  <mergeCells count="3">
    <mergeCell ref="A1:H1"/>
    <mergeCell ref="A2:A3"/>
    <mergeCell ref="B2:H2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06315-5525-4875-8AD1-E9EE224D4108}">
  <dimension ref="A1:H26"/>
  <sheetViews>
    <sheetView workbookViewId="0">
      <selection activeCell="A25" sqref="A25:H26"/>
    </sheetView>
  </sheetViews>
  <sheetFormatPr defaultColWidth="9.140625" defaultRowHeight="15" x14ac:dyDescent="0.25"/>
  <cols>
    <col min="1" max="1" width="12.85546875" style="19" customWidth="1"/>
    <col min="2" max="2" width="10.140625" style="19" customWidth="1"/>
    <col min="3" max="3" width="11.7109375" style="19" customWidth="1"/>
    <col min="4" max="4" width="12.42578125" style="19" customWidth="1"/>
    <col min="5" max="5" width="12.28515625" style="19" customWidth="1"/>
    <col min="6" max="16384" width="9.140625" style="19"/>
  </cols>
  <sheetData>
    <row r="1" spans="1:8" ht="24.75" customHeight="1" x14ac:dyDescent="0.25">
      <c r="A1" s="52" t="s">
        <v>23</v>
      </c>
      <c r="B1" s="52"/>
      <c r="C1" s="52"/>
      <c r="D1" s="52"/>
      <c r="E1" s="52"/>
      <c r="F1" s="52"/>
      <c r="G1" s="52"/>
      <c r="H1" s="52"/>
    </row>
    <row r="2" spans="1:8" ht="21" customHeight="1" x14ac:dyDescent="0.25">
      <c r="A2" s="51" t="s">
        <v>6</v>
      </c>
      <c r="B2" s="50" t="s">
        <v>13</v>
      </c>
      <c r="C2" s="49"/>
      <c r="D2" s="49"/>
      <c r="E2" s="49"/>
      <c r="F2" s="49"/>
      <c r="G2" s="49"/>
      <c r="H2" s="49"/>
    </row>
    <row r="3" spans="1:8" ht="27.6" customHeight="1" x14ac:dyDescent="0.25">
      <c r="A3" s="48"/>
      <c r="B3" s="47" t="s">
        <v>0</v>
      </c>
      <c r="C3" s="47" t="s">
        <v>1</v>
      </c>
      <c r="D3" s="47" t="s">
        <v>2</v>
      </c>
      <c r="E3" s="47" t="s">
        <v>3</v>
      </c>
      <c r="F3" s="47" t="s">
        <v>4</v>
      </c>
      <c r="G3" s="46" t="s">
        <v>5</v>
      </c>
      <c r="H3" s="45" t="s">
        <v>12</v>
      </c>
    </row>
    <row r="4" spans="1:8" x14ac:dyDescent="0.25">
      <c r="A4" s="42" t="s">
        <v>8</v>
      </c>
      <c r="B4" s="39" t="s">
        <v>7</v>
      </c>
      <c r="C4" s="57" t="s">
        <v>7</v>
      </c>
      <c r="D4" s="57">
        <v>1</v>
      </c>
      <c r="E4" s="57" t="s">
        <v>7</v>
      </c>
      <c r="F4" s="57" t="s">
        <v>7</v>
      </c>
      <c r="G4" s="56">
        <v>0</v>
      </c>
      <c r="H4" s="39">
        <v>1</v>
      </c>
    </row>
    <row r="5" spans="1:8" x14ac:dyDescent="0.25">
      <c r="A5" s="44" t="s">
        <v>9</v>
      </c>
      <c r="B5" s="60" t="s">
        <v>7</v>
      </c>
      <c r="C5" s="59">
        <v>1</v>
      </c>
      <c r="D5" s="59">
        <v>1</v>
      </c>
      <c r="E5" s="59">
        <v>6</v>
      </c>
      <c r="F5" s="59">
        <v>7</v>
      </c>
      <c r="G5" s="58">
        <v>0</v>
      </c>
      <c r="H5" s="34">
        <v>15</v>
      </c>
    </row>
    <row r="6" spans="1:8" x14ac:dyDescent="0.25">
      <c r="A6" s="42" t="s">
        <v>10</v>
      </c>
      <c r="B6" s="39" t="s">
        <v>7</v>
      </c>
      <c r="C6" s="57" t="s">
        <v>7</v>
      </c>
      <c r="D6" s="57">
        <v>6</v>
      </c>
      <c r="E6" s="57">
        <v>22</v>
      </c>
      <c r="F6" s="57">
        <v>36</v>
      </c>
      <c r="G6" s="56">
        <v>0</v>
      </c>
      <c r="H6" s="39">
        <v>64</v>
      </c>
    </row>
    <row r="7" spans="1:8" x14ac:dyDescent="0.25">
      <c r="A7" s="38" t="s">
        <v>10</v>
      </c>
      <c r="B7" s="55" t="s">
        <v>7</v>
      </c>
      <c r="C7" s="54">
        <v>5</v>
      </c>
      <c r="D7" s="54">
        <v>13</v>
      </c>
      <c r="E7" s="54">
        <v>25</v>
      </c>
      <c r="F7" s="54">
        <v>32</v>
      </c>
      <c r="G7" s="53">
        <v>0</v>
      </c>
      <c r="H7" s="34">
        <f>SUM(B7:G7)</f>
        <v>75</v>
      </c>
    </row>
    <row r="8" spans="1:8" x14ac:dyDescent="0.25">
      <c r="A8" s="35"/>
      <c r="B8" s="34"/>
      <c r="C8" s="34"/>
      <c r="D8" s="34"/>
      <c r="E8" s="34"/>
      <c r="F8" s="34"/>
      <c r="G8" s="34"/>
      <c r="H8" s="33"/>
    </row>
    <row r="9" spans="1:8" x14ac:dyDescent="0.25">
      <c r="A9" s="31"/>
      <c r="B9" s="31"/>
      <c r="C9" s="31"/>
      <c r="D9" s="31"/>
      <c r="E9" s="31"/>
      <c r="F9" s="31"/>
      <c r="G9" s="31"/>
    </row>
    <row r="10" spans="1:8" x14ac:dyDescent="0.25">
      <c r="A10" s="31"/>
      <c r="B10" s="31"/>
      <c r="C10" s="31"/>
      <c r="D10" s="31"/>
      <c r="E10" s="31"/>
      <c r="F10" s="31"/>
      <c r="G10" s="31"/>
    </row>
    <row r="11" spans="1:8" x14ac:dyDescent="0.25">
      <c r="A11" s="31"/>
      <c r="B11" s="31"/>
      <c r="C11" s="31"/>
      <c r="D11" s="31"/>
      <c r="E11" s="31"/>
      <c r="F11" s="31"/>
      <c r="G11" s="31"/>
    </row>
    <row r="12" spans="1:8" x14ac:dyDescent="0.25">
      <c r="A12" s="31"/>
      <c r="B12" s="31"/>
      <c r="C12" s="31"/>
      <c r="D12" s="31"/>
      <c r="E12" s="31"/>
      <c r="F12" s="31"/>
      <c r="G12" s="31"/>
    </row>
    <row r="13" spans="1:8" x14ac:dyDescent="0.25">
      <c r="A13" s="31"/>
      <c r="B13" s="31"/>
      <c r="C13" s="31"/>
      <c r="D13" s="31"/>
      <c r="E13" s="31"/>
      <c r="F13" s="31"/>
      <c r="G13" s="31"/>
    </row>
    <row r="14" spans="1:8" x14ac:dyDescent="0.25">
      <c r="A14" s="31"/>
      <c r="B14" s="31"/>
      <c r="C14" s="31"/>
      <c r="D14" s="31"/>
      <c r="E14" s="31"/>
      <c r="F14" s="31"/>
      <c r="G14" s="31"/>
    </row>
    <row r="15" spans="1:8" x14ac:dyDescent="0.25">
      <c r="A15" s="31"/>
      <c r="B15" s="31"/>
      <c r="C15" s="31"/>
      <c r="D15" s="31"/>
      <c r="E15" s="31"/>
      <c r="F15" s="31"/>
      <c r="G15" s="31"/>
    </row>
    <row r="16" spans="1:8" x14ac:dyDescent="0.25">
      <c r="A16" s="31"/>
      <c r="B16" s="31"/>
      <c r="C16" s="31"/>
      <c r="D16" s="31"/>
      <c r="E16" s="31"/>
      <c r="F16" s="31"/>
      <c r="G16" s="31"/>
    </row>
    <row r="17" spans="1:8" x14ac:dyDescent="0.25">
      <c r="A17" s="31"/>
      <c r="B17" s="31"/>
      <c r="C17" s="31"/>
      <c r="D17" s="31"/>
      <c r="E17" s="31"/>
      <c r="F17" s="31"/>
      <c r="G17" s="31"/>
    </row>
    <row r="18" spans="1:8" x14ac:dyDescent="0.25">
      <c r="A18" s="31"/>
      <c r="B18" s="31"/>
      <c r="C18" s="31"/>
      <c r="D18" s="31"/>
      <c r="E18" s="31"/>
      <c r="F18" s="31"/>
      <c r="G18" s="31"/>
    </row>
    <row r="19" spans="1:8" x14ac:dyDescent="0.25">
      <c r="A19" s="31"/>
      <c r="B19" s="31"/>
      <c r="C19" s="31"/>
      <c r="D19" s="31"/>
      <c r="E19" s="31"/>
      <c r="F19" s="31"/>
      <c r="G19" s="31"/>
    </row>
    <row r="20" spans="1:8" x14ac:dyDescent="0.25">
      <c r="A20" s="31"/>
      <c r="B20" s="31"/>
      <c r="C20" s="31"/>
      <c r="D20" s="31"/>
      <c r="E20" s="31"/>
      <c r="F20" s="31"/>
      <c r="G20" s="31"/>
    </row>
    <row r="21" spans="1:8" x14ac:dyDescent="0.25">
      <c r="A21" s="31"/>
      <c r="B21" s="31"/>
      <c r="C21" s="31"/>
      <c r="D21" s="31"/>
      <c r="E21" s="31"/>
      <c r="F21" s="31"/>
      <c r="G21" s="31"/>
    </row>
    <row r="22" spans="1:8" x14ac:dyDescent="0.25">
      <c r="A22" s="31"/>
      <c r="B22" s="31"/>
      <c r="C22" s="31"/>
      <c r="D22" s="31"/>
      <c r="E22" s="31"/>
      <c r="F22" s="31"/>
      <c r="G22" s="31"/>
    </row>
    <row r="23" spans="1:8" x14ac:dyDescent="0.25">
      <c r="A23" s="31"/>
      <c r="B23" s="31"/>
      <c r="C23" s="31"/>
      <c r="D23" s="31"/>
      <c r="E23" s="31"/>
      <c r="F23" s="31"/>
      <c r="G23" s="31"/>
    </row>
    <row r="24" spans="1:8" x14ac:dyDescent="0.25">
      <c r="A24" s="31"/>
      <c r="B24" s="31"/>
      <c r="C24" s="31"/>
      <c r="D24" s="31"/>
      <c r="E24" s="31"/>
      <c r="F24" s="31"/>
      <c r="G24" s="31"/>
    </row>
    <row r="25" spans="1:8" ht="20.25" customHeight="1" x14ac:dyDescent="0.25">
      <c r="A25" s="32" t="s">
        <v>21</v>
      </c>
      <c r="B25" s="31"/>
      <c r="C25" s="31"/>
      <c r="D25" s="31"/>
      <c r="E25" s="31"/>
      <c r="F25" s="31"/>
      <c r="G25" s="31"/>
      <c r="H25" s="31"/>
    </row>
    <row r="26" spans="1:8" x14ac:dyDescent="0.25">
      <c r="A26" s="32" t="s">
        <v>20</v>
      </c>
      <c r="B26" s="31"/>
      <c r="C26" s="31"/>
      <c r="D26" s="31"/>
      <c r="E26" s="31"/>
      <c r="F26" s="31"/>
      <c r="G26" s="31"/>
      <c r="H26" s="31"/>
    </row>
  </sheetData>
  <mergeCells count="3">
    <mergeCell ref="A1:H1"/>
    <mergeCell ref="A2:A3"/>
    <mergeCell ref="B2:H2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D0AA6-A357-4B82-9842-BB94D76BFA12}">
  <dimension ref="A1:H26"/>
  <sheetViews>
    <sheetView workbookViewId="0">
      <selection activeCell="A25" sqref="A25:H26"/>
    </sheetView>
  </sheetViews>
  <sheetFormatPr defaultColWidth="9.140625" defaultRowHeight="15" x14ac:dyDescent="0.25"/>
  <cols>
    <col min="1" max="1" width="12.85546875" style="19" customWidth="1"/>
    <col min="2" max="2" width="10.140625" style="19" customWidth="1"/>
    <col min="3" max="3" width="11.7109375" style="19" customWidth="1"/>
    <col min="4" max="4" width="12.42578125" style="19" customWidth="1"/>
    <col min="5" max="5" width="12.28515625" style="19" customWidth="1"/>
    <col min="6" max="16384" width="9.140625" style="19"/>
  </cols>
  <sheetData>
    <row r="1" spans="1:8" ht="24.75" customHeight="1" x14ac:dyDescent="0.25">
      <c r="A1" s="52" t="s">
        <v>24</v>
      </c>
      <c r="B1" s="52"/>
      <c r="C1" s="52"/>
      <c r="D1" s="52"/>
      <c r="E1" s="52"/>
      <c r="F1" s="52"/>
      <c r="G1" s="52"/>
      <c r="H1" s="52"/>
    </row>
    <row r="2" spans="1:8" ht="21" customHeight="1" x14ac:dyDescent="0.25">
      <c r="A2" s="51" t="s">
        <v>6</v>
      </c>
      <c r="B2" s="50" t="s">
        <v>13</v>
      </c>
      <c r="C2" s="49"/>
      <c r="D2" s="49"/>
      <c r="E2" s="49"/>
      <c r="F2" s="49"/>
      <c r="G2" s="49"/>
      <c r="H2" s="49"/>
    </row>
    <row r="3" spans="1:8" ht="27.6" customHeight="1" x14ac:dyDescent="0.25">
      <c r="A3" s="48"/>
      <c r="B3" s="47" t="s">
        <v>0</v>
      </c>
      <c r="C3" s="47" t="s">
        <v>1</v>
      </c>
      <c r="D3" s="47" t="s">
        <v>2</v>
      </c>
      <c r="E3" s="47" t="s">
        <v>3</v>
      </c>
      <c r="F3" s="47" t="s">
        <v>4</v>
      </c>
      <c r="G3" s="46" t="s">
        <v>5</v>
      </c>
      <c r="H3" s="45" t="s">
        <v>12</v>
      </c>
    </row>
    <row r="4" spans="1:8" x14ac:dyDescent="0.25">
      <c r="A4" s="42" t="s">
        <v>8</v>
      </c>
      <c r="B4" s="39" t="s">
        <v>7</v>
      </c>
      <c r="C4" s="57" t="s">
        <v>7</v>
      </c>
      <c r="D4" s="57">
        <v>3</v>
      </c>
      <c r="E4" s="57">
        <v>16</v>
      </c>
      <c r="F4" s="57">
        <v>38</v>
      </c>
      <c r="G4" s="56">
        <v>0</v>
      </c>
      <c r="H4" s="39">
        <v>57</v>
      </c>
    </row>
    <row r="5" spans="1:8" x14ac:dyDescent="0.25">
      <c r="A5" s="44" t="s">
        <v>9</v>
      </c>
      <c r="B5" s="60" t="s">
        <v>7</v>
      </c>
      <c r="C5" s="59" t="s">
        <v>7</v>
      </c>
      <c r="D5" s="59">
        <v>2</v>
      </c>
      <c r="E5" s="59">
        <v>17</v>
      </c>
      <c r="F5" s="59">
        <v>44</v>
      </c>
      <c r="G5" s="58">
        <v>0</v>
      </c>
      <c r="H5" s="34">
        <v>63</v>
      </c>
    </row>
    <row r="6" spans="1:8" x14ac:dyDescent="0.25">
      <c r="A6" s="42" t="s">
        <v>10</v>
      </c>
      <c r="B6" s="39" t="s">
        <v>7</v>
      </c>
      <c r="C6" s="57">
        <v>1</v>
      </c>
      <c r="D6" s="57">
        <v>1</v>
      </c>
      <c r="E6" s="57">
        <v>15</v>
      </c>
      <c r="F6" s="57">
        <v>50</v>
      </c>
      <c r="G6" s="56">
        <v>0</v>
      </c>
      <c r="H6" s="39">
        <v>67</v>
      </c>
    </row>
    <row r="7" spans="1:8" x14ac:dyDescent="0.25">
      <c r="A7" s="38">
        <v>2022</v>
      </c>
      <c r="B7" s="55" t="s">
        <v>7</v>
      </c>
      <c r="C7" s="54">
        <v>1</v>
      </c>
      <c r="D7" s="54">
        <v>3</v>
      </c>
      <c r="E7" s="54">
        <v>16</v>
      </c>
      <c r="F7" s="54">
        <v>49</v>
      </c>
      <c r="G7" s="53">
        <v>1</v>
      </c>
      <c r="H7" s="34">
        <f>SUM(B7:G7)</f>
        <v>70</v>
      </c>
    </row>
    <row r="8" spans="1:8" x14ac:dyDescent="0.25">
      <c r="A8" s="35"/>
      <c r="B8" s="34"/>
      <c r="C8" s="34"/>
      <c r="D8" s="34"/>
      <c r="E8" s="34"/>
      <c r="F8" s="34"/>
      <c r="G8" s="34"/>
      <c r="H8" s="33"/>
    </row>
    <row r="9" spans="1:8" x14ac:dyDescent="0.25">
      <c r="A9" s="31"/>
      <c r="B9" s="31"/>
      <c r="C9" s="31"/>
      <c r="D9" s="31"/>
      <c r="E9" s="31"/>
      <c r="F9" s="31"/>
      <c r="G9" s="31"/>
    </row>
    <row r="10" spans="1:8" x14ac:dyDescent="0.25">
      <c r="A10" s="31"/>
      <c r="B10" s="31"/>
      <c r="C10" s="31"/>
      <c r="D10" s="31"/>
      <c r="E10" s="31"/>
      <c r="F10" s="31"/>
      <c r="G10" s="31"/>
    </row>
    <row r="11" spans="1:8" x14ac:dyDescent="0.25">
      <c r="A11" s="31"/>
      <c r="B11" s="31"/>
      <c r="C11" s="31"/>
      <c r="D11" s="31"/>
      <c r="E11" s="31"/>
      <c r="F11" s="31"/>
      <c r="G11" s="31"/>
    </row>
    <row r="12" spans="1:8" x14ac:dyDescent="0.25">
      <c r="A12" s="31"/>
      <c r="B12" s="31"/>
      <c r="C12" s="31"/>
      <c r="D12" s="31"/>
      <c r="E12" s="31"/>
      <c r="F12" s="31"/>
      <c r="G12" s="31"/>
    </row>
    <row r="13" spans="1:8" x14ac:dyDescent="0.25">
      <c r="A13" s="31"/>
      <c r="B13" s="31"/>
      <c r="C13" s="31"/>
      <c r="D13" s="31"/>
      <c r="E13" s="31"/>
      <c r="F13" s="31"/>
      <c r="G13" s="31"/>
    </row>
    <row r="14" spans="1:8" x14ac:dyDescent="0.25">
      <c r="A14" s="31"/>
      <c r="B14" s="31"/>
      <c r="C14" s="31"/>
      <c r="D14" s="31"/>
      <c r="E14" s="31"/>
      <c r="F14" s="31"/>
      <c r="G14" s="31"/>
    </row>
    <row r="15" spans="1:8" x14ac:dyDescent="0.25">
      <c r="A15" s="31"/>
      <c r="B15" s="31"/>
      <c r="C15" s="31"/>
      <c r="D15" s="31"/>
      <c r="E15" s="31"/>
      <c r="F15" s="31"/>
      <c r="G15" s="31"/>
    </row>
    <row r="16" spans="1:8" x14ac:dyDescent="0.25">
      <c r="A16" s="31"/>
      <c r="B16" s="31"/>
      <c r="C16" s="31"/>
      <c r="D16" s="31"/>
      <c r="E16" s="31"/>
      <c r="F16" s="31"/>
      <c r="G16" s="31"/>
    </row>
    <row r="17" spans="1:8" x14ac:dyDescent="0.25">
      <c r="A17" s="31"/>
      <c r="B17" s="31"/>
      <c r="C17" s="31"/>
      <c r="D17" s="31"/>
      <c r="E17" s="31"/>
      <c r="F17" s="31"/>
      <c r="G17" s="31"/>
    </row>
    <row r="18" spans="1:8" x14ac:dyDescent="0.25">
      <c r="A18" s="31"/>
      <c r="B18" s="31"/>
      <c r="C18" s="31"/>
      <c r="D18" s="31"/>
      <c r="E18" s="31"/>
      <c r="F18" s="31"/>
      <c r="G18" s="31"/>
    </row>
    <row r="19" spans="1:8" x14ac:dyDescent="0.25">
      <c r="A19" s="31"/>
      <c r="B19" s="31"/>
      <c r="C19" s="31"/>
      <c r="D19" s="31"/>
      <c r="E19" s="31"/>
      <c r="F19" s="31"/>
      <c r="G19" s="31"/>
    </row>
    <row r="20" spans="1:8" x14ac:dyDescent="0.25">
      <c r="A20" s="31"/>
      <c r="B20" s="31"/>
      <c r="C20" s="31"/>
      <c r="D20" s="31"/>
      <c r="E20" s="31"/>
      <c r="F20" s="31"/>
      <c r="G20" s="31"/>
    </row>
    <row r="21" spans="1:8" x14ac:dyDescent="0.25">
      <c r="A21" s="31"/>
      <c r="B21" s="31"/>
      <c r="C21" s="31"/>
      <c r="D21" s="31"/>
      <c r="E21" s="31"/>
      <c r="F21" s="31"/>
      <c r="G21" s="31"/>
    </row>
    <row r="22" spans="1:8" x14ac:dyDescent="0.25">
      <c r="A22" s="31"/>
      <c r="B22" s="31"/>
      <c r="C22" s="31"/>
      <c r="D22" s="31"/>
      <c r="E22" s="31"/>
      <c r="F22" s="31"/>
      <c r="G22" s="31"/>
    </row>
    <row r="23" spans="1:8" x14ac:dyDescent="0.25">
      <c r="A23" s="31"/>
      <c r="B23" s="31"/>
      <c r="C23" s="31"/>
      <c r="D23" s="31"/>
      <c r="E23" s="31"/>
      <c r="F23" s="31"/>
      <c r="G23" s="31"/>
    </row>
    <row r="24" spans="1:8" x14ac:dyDescent="0.25">
      <c r="A24" s="31"/>
      <c r="B24" s="31"/>
      <c r="C24" s="31"/>
      <c r="D24" s="31"/>
      <c r="E24" s="31"/>
      <c r="F24" s="31"/>
      <c r="G24" s="31"/>
    </row>
    <row r="25" spans="1:8" ht="20.25" customHeight="1" x14ac:dyDescent="0.25">
      <c r="A25" s="32" t="s">
        <v>21</v>
      </c>
      <c r="B25" s="31"/>
      <c r="C25" s="31"/>
      <c r="D25" s="31"/>
      <c r="E25" s="31"/>
      <c r="F25" s="31"/>
      <c r="G25" s="31"/>
      <c r="H25" s="31"/>
    </row>
    <row r="26" spans="1:8" x14ac:dyDescent="0.25">
      <c r="A26" s="32" t="s">
        <v>20</v>
      </c>
      <c r="B26" s="31"/>
      <c r="C26" s="31"/>
      <c r="D26" s="31"/>
      <c r="E26" s="31"/>
      <c r="F26" s="31"/>
      <c r="G26" s="31"/>
      <c r="H26" s="31"/>
    </row>
  </sheetData>
  <mergeCells count="3">
    <mergeCell ref="A1:H1"/>
    <mergeCell ref="A2:A3"/>
    <mergeCell ref="B2:H2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1B4DC-0504-48D1-8D17-025B31951C47}">
  <dimension ref="A1:H26"/>
  <sheetViews>
    <sheetView workbookViewId="0">
      <selection activeCell="A25" sqref="A25:H26"/>
    </sheetView>
  </sheetViews>
  <sheetFormatPr defaultColWidth="9.140625" defaultRowHeight="15" x14ac:dyDescent="0.25"/>
  <cols>
    <col min="1" max="1" width="12.85546875" style="19" customWidth="1"/>
    <col min="2" max="2" width="10.140625" style="19" customWidth="1"/>
    <col min="3" max="3" width="11.7109375" style="19" customWidth="1"/>
    <col min="4" max="4" width="12.42578125" style="19" customWidth="1"/>
    <col min="5" max="5" width="12.28515625" style="19" customWidth="1"/>
    <col min="6" max="16384" width="9.140625" style="19"/>
  </cols>
  <sheetData>
    <row r="1" spans="1:8" ht="24.75" customHeight="1" x14ac:dyDescent="0.25">
      <c r="A1" s="52" t="s">
        <v>25</v>
      </c>
      <c r="B1" s="52"/>
      <c r="C1" s="52"/>
      <c r="D1" s="52"/>
      <c r="E1" s="52"/>
      <c r="F1" s="52"/>
      <c r="G1" s="52"/>
      <c r="H1" s="52"/>
    </row>
    <row r="2" spans="1:8" ht="21" customHeight="1" x14ac:dyDescent="0.25">
      <c r="A2" s="51" t="s">
        <v>6</v>
      </c>
      <c r="B2" s="50" t="s">
        <v>13</v>
      </c>
      <c r="C2" s="49"/>
      <c r="D2" s="49"/>
      <c r="E2" s="49"/>
      <c r="F2" s="49"/>
      <c r="G2" s="49"/>
      <c r="H2" s="49"/>
    </row>
    <row r="3" spans="1:8" ht="27.6" customHeight="1" x14ac:dyDescent="0.25">
      <c r="A3" s="48"/>
      <c r="B3" s="47" t="s">
        <v>0</v>
      </c>
      <c r="C3" s="47" t="s">
        <v>1</v>
      </c>
      <c r="D3" s="47" t="s">
        <v>2</v>
      </c>
      <c r="E3" s="47" t="s">
        <v>3</v>
      </c>
      <c r="F3" s="47" t="s">
        <v>4</v>
      </c>
      <c r="G3" s="46" t="s">
        <v>5</v>
      </c>
      <c r="H3" s="45" t="s">
        <v>12</v>
      </c>
    </row>
    <row r="4" spans="1:8" x14ac:dyDescent="0.25">
      <c r="A4" s="42" t="s">
        <v>8</v>
      </c>
      <c r="B4" s="39">
        <v>1</v>
      </c>
      <c r="C4" s="57">
        <v>3</v>
      </c>
      <c r="D4" s="57">
        <v>1</v>
      </c>
      <c r="E4" s="57">
        <v>8</v>
      </c>
      <c r="F4" s="57">
        <v>11</v>
      </c>
      <c r="G4" s="40" t="s">
        <v>7</v>
      </c>
      <c r="H4" s="39">
        <v>24</v>
      </c>
    </row>
    <row r="5" spans="1:8" x14ac:dyDescent="0.25">
      <c r="A5" s="44" t="s">
        <v>9</v>
      </c>
      <c r="B5" s="60" t="s">
        <v>7</v>
      </c>
      <c r="C5" s="59">
        <v>1</v>
      </c>
      <c r="D5" s="59">
        <v>1</v>
      </c>
      <c r="E5" s="59">
        <v>9</v>
      </c>
      <c r="F5" s="59">
        <v>6</v>
      </c>
      <c r="G5" s="43" t="s">
        <v>7</v>
      </c>
      <c r="H5" s="34">
        <v>17</v>
      </c>
    </row>
    <row r="6" spans="1:8" x14ac:dyDescent="0.25">
      <c r="A6" s="42" t="s">
        <v>10</v>
      </c>
      <c r="B6" s="39" t="s">
        <v>7</v>
      </c>
      <c r="C6" s="57">
        <v>7</v>
      </c>
      <c r="D6" s="57">
        <v>3</v>
      </c>
      <c r="E6" s="57">
        <v>6</v>
      </c>
      <c r="F6" s="57">
        <v>16</v>
      </c>
      <c r="G6" s="40" t="s">
        <v>7</v>
      </c>
      <c r="H6" s="39">
        <v>32</v>
      </c>
    </row>
    <row r="7" spans="1:8" x14ac:dyDescent="0.25">
      <c r="A7" s="38">
        <v>2022</v>
      </c>
      <c r="B7" s="55" t="s">
        <v>7</v>
      </c>
      <c r="C7" s="54">
        <v>1</v>
      </c>
      <c r="D7" s="54">
        <v>3</v>
      </c>
      <c r="E7" s="54">
        <v>9</v>
      </c>
      <c r="F7" s="54">
        <v>16</v>
      </c>
      <c r="G7" s="36" t="s">
        <v>7</v>
      </c>
      <c r="H7" s="34">
        <f>SUM(B7:G7)</f>
        <v>29</v>
      </c>
    </row>
    <row r="8" spans="1:8" x14ac:dyDescent="0.25">
      <c r="A8" s="35"/>
      <c r="B8" s="34"/>
      <c r="C8" s="34"/>
      <c r="D8" s="34"/>
      <c r="E8" s="34"/>
      <c r="F8" s="34"/>
      <c r="G8" s="34"/>
      <c r="H8" s="33"/>
    </row>
    <row r="9" spans="1:8" x14ac:dyDescent="0.25">
      <c r="A9" s="31"/>
      <c r="B9" s="31"/>
      <c r="C9" s="31"/>
      <c r="D9" s="31"/>
      <c r="E9" s="31"/>
      <c r="F9" s="31"/>
      <c r="G9" s="31"/>
    </row>
    <row r="10" spans="1:8" x14ac:dyDescent="0.25">
      <c r="A10" s="31"/>
      <c r="B10" s="31"/>
      <c r="C10" s="31"/>
      <c r="D10" s="31"/>
      <c r="E10" s="31"/>
      <c r="F10" s="31"/>
      <c r="G10" s="31"/>
    </row>
    <row r="11" spans="1:8" x14ac:dyDescent="0.25">
      <c r="A11" s="31"/>
      <c r="B11" s="31"/>
      <c r="C11" s="31"/>
      <c r="D11" s="31"/>
      <c r="E11" s="31"/>
      <c r="F11" s="31"/>
      <c r="G11" s="31"/>
    </row>
    <row r="12" spans="1:8" x14ac:dyDescent="0.25">
      <c r="A12" s="31"/>
      <c r="B12" s="31"/>
      <c r="C12" s="31"/>
      <c r="D12" s="31"/>
      <c r="E12" s="31"/>
      <c r="F12" s="31"/>
      <c r="G12" s="31"/>
    </row>
    <row r="13" spans="1:8" x14ac:dyDescent="0.25">
      <c r="A13" s="31"/>
      <c r="B13" s="31"/>
      <c r="C13" s="31"/>
      <c r="D13" s="31"/>
      <c r="E13" s="31"/>
      <c r="F13" s="31"/>
      <c r="G13" s="31"/>
    </row>
    <row r="14" spans="1:8" x14ac:dyDescent="0.25">
      <c r="A14" s="31"/>
      <c r="B14" s="31"/>
      <c r="C14" s="31"/>
      <c r="D14" s="31"/>
      <c r="E14" s="31"/>
      <c r="F14" s="31"/>
      <c r="G14" s="31"/>
    </row>
    <row r="15" spans="1:8" x14ac:dyDescent="0.25">
      <c r="A15" s="31"/>
      <c r="B15" s="31"/>
      <c r="C15" s="31"/>
      <c r="D15" s="31"/>
      <c r="E15" s="31"/>
      <c r="F15" s="31"/>
      <c r="G15" s="31"/>
    </row>
    <row r="16" spans="1:8" x14ac:dyDescent="0.25">
      <c r="A16" s="31"/>
      <c r="B16" s="31"/>
      <c r="C16" s="31"/>
      <c r="D16" s="31"/>
      <c r="E16" s="31"/>
      <c r="F16" s="31"/>
      <c r="G16" s="31"/>
    </row>
    <row r="17" spans="1:8" x14ac:dyDescent="0.25">
      <c r="A17" s="31"/>
      <c r="B17" s="31"/>
      <c r="C17" s="31"/>
      <c r="D17" s="31"/>
      <c r="E17" s="31"/>
      <c r="F17" s="31"/>
      <c r="G17" s="31"/>
    </row>
    <row r="18" spans="1:8" x14ac:dyDescent="0.25">
      <c r="A18" s="31"/>
      <c r="B18" s="31"/>
      <c r="C18" s="31"/>
      <c r="D18" s="31"/>
      <c r="E18" s="31"/>
      <c r="F18" s="31"/>
      <c r="G18" s="31"/>
    </row>
    <row r="19" spans="1:8" x14ac:dyDescent="0.25">
      <c r="A19" s="31"/>
      <c r="B19" s="31"/>
      <c r="C19" s="31"/>
      <c r="D19" s="31"/>
      <c r="E19" s="31"/>
      <c r="F19" s="31"/>
      <c r="G19" s="31"/>
    </row>
    <row r="20" spans="1:8" x14ac:dyDescent="0.25">
      <c r="A20" s="31"/>
      <c r="B20" s="31"/>
      <c r="C20" s="31"/>
      <c r="D20" s="31"/>
      <c r="E20" s="31"/>
      <c r="F20" s="31"/>
      <c r="G20" s="31"/>
    </row>
    <row r="21" spans="1:8" x14ac:dyDescent="0.25">
      <c r="A21" s="31"/>
      <c r="B21" s="31"/>
      <c r="C21" s="31"/>
      <c r="D21" s="31"/>
      <c r="E21" s="31"/>
      <c r="F21" s="31"/>
      <c r="G21" s="31"/>
    </row>
    <row r="22" spans="1:8" x14ac:dyDescent="0.25">
      <c r="A22" s="31"/>
      <c r="B22" s="31"/>
      <c r="C22" s="31"/>
      <c r="D22" s="31"/>
      <c r="E22" s="31"/>
      <c r="F22" s="31"/>
      <c r="G22" s="31"/>
    </row>
    <row r="23" spans="1:8" x14ac:dyDescent="0.25">
      <c r="A23" s="31"/>
      <c r="B23" s="31"/>
      <c r="C23" s="31"/>
      <c r="D23" s="31"/>
      <c r="E23" s="31"/>
      <c r="F23" s="31"/>
      <c r="G23" s="31"/>
    </row>
    <row r="24" spans="1:8" ht="14.1" customHeight="1" x14ac:dyDescent="0.25">
      <c r="A24" s="31"/>
      <c r="B24" s="31"/>
      <c r="C24" s="31"/>
      <c r="D24" s="31"/>
      <c r="E24" s="31"/>
      <c r="F24" s="31"/>
      <c r="G24" s="31"/>
    </row>
    <row r="25" spans="1:8" ht="20.25" customHeight="1" x14ac:dyDescent="0.25">
      <c r="A25" s="32" t="s">
        <v>21</v>
      </c>
      <c r="B25" s="31"/>
      <c r="C25" s="31"/>
      <c r="D25" s="31"/>
      <c r="E25" s="31"/>
      <c r="F25" s="31"/>
      <c r="G25" s="31"/>
      <c r="H25" s="31"/>
    </row>
    <row r="26" spans="1:8" x14ac:dyDescent="0.25">
      <c r="A26" s="32" t="s">
        <v>20</v>
      </c>
      <c r="B26" s="31"/>
      <c r="C26" s="31"/>
      <c r="D26" s="31"/>
      <c r="E26" s="31"/>
      <c r="F26" s="31"/>
      <c r="G26" s="31"/>
      <c r="H26" s="31"/>
    </row>
  </sheetData>
  <mergeCells count="3">
    <mergeCell ref="A1:H1"/>
    <mergeCell ref="A2:A3"/>
    <mergeCell ref="B2:H2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3298A-64E1-435A-AB0F-C1E9382A6E5A}">
  <dimension ref="A1:H26"/>
  <sheetViews>
    <sheetView workbookViewId="0">
      <selection activeCell="A25" sqref="A25:H26"/>
    </sheetView>
  </sheetViews>
  <sheetFormatPr defaultColWidth="9.140625" defaultRowHeight="15" x14ac:dyDescent="0.25"/>
  <cols>
    <col min="1" max="1" width="12.85546875" style="19" customWidth="1"/>
    <col min="2" max="2" width="10.140625" style="19" customWidth="1"/>
    <col min="3" max="3" width="11.7109375" style="19" customWidth="1"/>
    <col min="4" max="4" width="12.42578125" style="19" customWidth="1"/>
    <col min="5" max="5" width="12.28515625" style="19" customWidth="1"/>
    <col min="6" max="16384" width="9.140625" style="19"/>
  </cols>
  <sheetData>
    <row r="1" spans="1:8" ht="24.75" customHeight="1" x14ac:dyDescent="0.25">
      <c r="A1" s="52" t="s">
        <v>26</v>
      </c>
      <c r="B1" s="52"/>
      <c r="C1" s="52"/>
      <c r="D1" s="52"/>
      <c r="E1" s="52"/>
      <c r="F1" s="52"/>
      <c r="G1" s="52"/>
      <c r="H1" s="52"/>
    </row>
    <row r="2" spans="1:8" ht="21" customHeight="1" x14ac:dyDescent="0.25">
      <c r="A2" s="51" t="s">
        <v>6</v>
      </c>
      <c r="B2" s="50" t="s">
        <v>13</v>
      </c>
      <c r="C2" s="49"/>
      <c r="D2" s="49"/>
      <c r="E2" s="49"/>
      <c r="F2" s="49"/>
      <c r="G2" s="49"/>
      <c r="H2" s="49"/>
    </row>
    <row r="3" spans="1:8" ht="27.6" customHeight="1" x14ac:dyDescent="0.25">
      <c r="A3" s="48"/>
      <c r="B3" s="47" t="s">
        <v>0</v>
      </c>
      <c r="C3" s="47" t="s">
        <v>1</v>
      </c>
      <c r="D3" s="47" t="s">
        <v>2</v>
      </c>
      <c r="E3" s="47" t="s">
        <v>3</v>
      </c>
      <c r="F3" s="47" t="s">
        <v>4</v>
      </c>
      <c r="G3" s="46" t="s">
        <v>5</v>
      </c>
      <c r="H3" s="45" t="s">
        <v>12</v>
      </c>
    </row>
    <row r="4" spans="1:8" x14ac:dyDescent="0.25">
      <c r="A4" s="42" t="s">
        <v>8</v>
      </c>
      <c r="B4" s="39" t="s">
        <v>7</v>
      </c>
      <c r="C4" s="57">
        <v>5</v>
      </c>
      <c r="D4" s="57">
        <v>15</v>
      </c>
      <c r="E4" s="57">
        <v>36</v>
      </c>
      <c r="F4" s="57">
        <v>47</v>
      </c>
      <c r="G4" s="56" t="s">
        <v>7</v>
      </c>
      <c r="H4" s="39">
        <v>103</v>
      </c>
    </row>
    <row r="5" spans="1:8" x14ac:dyDescent="0.25">
      <c r="A5" s="44" t="s">
        <v>9</v>
      </c>
      <c r="B5" s="60" t="s">
        <v>7</v>
      </c>
      <c r="C5" s="59">
        <v>4</v>
      </c>
      <c r="D5" s="59">
        <v>16</v>
      </c>
      <c r="E5" s="59">
        <v>34</v>
      </c>
      <c r="F5" s="59">
        <v>52</v>
      </c>
      <c r="G5" s="58" t="s">
        <v>7</v>
      </c>
      <c r="H5" s="34">
        <v>106</v>
      </c>
    </row>
    <row r="6" spans="1:8" x14ac:dyDescent="0.25">
      <c r="A6" s="42" t="s">
        <v>10</v>
      </c>
      <c r="B6" s="39" t="s">
        <v>7</v>
      </c>
      <c r="C6" s="57">
        <v>12</v>
      </c>
      <c r="D6" s="57">
        <v>14</v>
      </c>
      <c r="E6" s="57">
        <v>30</v>
      </c>
      <c r="F6" s="57">
        <v>66</v>
      </c>
      <c r="G6" s="56" t="s">
        <v>7</v>
      </c>
      <c r="H6" s="39">
        <v>122</v>
      </c>
    </row>
    <row r="7" spans="1:8" x14ac:dyDescent="0.25">
      <c r="A7" s="38">
        <v>2022</v>
      </c>
      <c r="B7" s="55">
        <v>1</v>
      </c>
      <c r="C7" s="54">
        <v>4</v>
      </c>
      <c r="D7" s="54">
        <v>21</v>
      </c>
      <c r="E7" s="54">
        <v>34</v>
      </c>
      <c r="F7" s="54">
        <v>78</v>
      </c>
      <c r="G7" s="53" t="s">
        <v>7</v>
      </c>
      <c r="H7" s="34">
        <f>SUM(B7:G7)</f>
        <v>138</v>
      </c>
    </row>
    <row r="8" spans="1:8" x14ac:dyDescent="0.25">
      <c r="A8" s="35"/>
      <c r="B8" s="34"/>
      <c r="C8" s="34"/>
      <c r="D8" s="34"/>
      <c r="E8" s="34"/>
      <c r="F8" s="34"/>
      <c r="G8" s="34"/>
      <c r="H8" s="33"/>
    </row>
    <row r="9" spans="1:8" x14ac:dyDescent="0.25">
      <c r="A9" s="31"/>
      <c r="B9" s="31"/>
      <c r="C9" s="31"/>
      <c r="D9" s="31"/>
      <c r="E9" s="31"/>
      <c r="F9" s="31"/>
      <c r="G9" s="31"/>
    </row>
    <row r="10" spans="1:8" x14ac:dyDescent="0.25">
      <c r="A10" s="31"/>
      <c r="B10" s="31"/>
      <c r="C10" s="31"/>
      <c r="D10" s="31"/>
      <c r="E10" s="31"/>
      <c r="F10" s="31"/>
      <c r="G10" s="31"/>
    </row>
    <row r="11" spans="1:8" x14ac:dyDescent="0.25">
      <c r="A11" s="31"/>
      <c r="B11" s="31"/>
      <c r="C11" s="31"/>
      <c r="D11" s="31"/>
      <c r="E11" s="31"/>
      <c r="F11" s="31"/>
      <c r="G11" s="31"/>
    </row>
    <row r="12" spans="1:8" x14ac:dyDescent="0.25">
      <c r="A12" s="31"/>
      <c r="B12" s="31"/>
      <c r="C12" s="31"/>
      <c r="D12" s="31"/>
      <c r="E12" s="31"/>
      <c r="F12" s="31"/>
      <c r="G12" s="31"/>
    </row>
    <row r="13" spans="1:8" x14ac:dyDescent="0.25">
      <c r="A13" s="31"/>
      <c r="B13" s="31"/>
      <c r="C13" s="31"/>
      <c r="D13" s="31"/>
      <c r="E13" s="31"/>
      <c r="F13" s="31"/>
      <c r="G13" s="31"/>
    </row>
    <row r="14" spans="1:8" x14ac:dyDescent="0.25">
      <c r="A14" s="31"/>
      <c r="B14" s="31"/>
      <c r="C14" s="31"/>
      <c r="D14" s="31"/>
      <c r="E14" s="31"/>
      <c r="F14" s="31"/>
      <c r="G14" s="31"/>
    </row>
    <row r="15" spans="1:8" x14ac:dyDescent="0.25">
      <c r="A15" s="31"/>
      <c r="B15" s="31"/>
      <c r="C15" s="31"/>
      <c r="D15" s="31"/>
      <c r="E15" s="31"/>
      <c r="F15" s="31"/>
      <c r="G15" s="31"/>
    </row>
    <row r="16" spans="1:8" x14ac:dyDescent="0.25">
      <c r="A16" s="31"/>
      <c r="B16" s="31"/>
      <c r="C16" s="31"/>
      <c r="D16" s="31"/>
      <c r="E16" s="31"/>
      <c r="F16" s="31"/>
      <c r="G16" s="31"/>
    </row>
    <row r="17" spans="1:8" x14ac:dyDescent="0.25">
      <c r="A17" s="31"/>
      <c r="B17" s="31"/>
      <c r="C17" s="31"/>
      <c r="D17" s="31"/>
      <c r="E17" s="31"/>
      <c r="F17" s="31"/>
      <c r="G17" s="31"/>
    </row>
    <row r="18" spans="1:8" x14ac:dyDescent="0.25">
      <c r="A18" s="31"/>
      <c r="B18" s="31"/>
      <c r="C18" s="31"/>
      <c r="D18" s="31"/>
      <c r="E18" s="31"/>
      <c r="F18" s="31"/>
      <c r="G18" s="31"/>
    </row>
    <row r="19" spans="1:8" x14ac:dyDescent="0.25">
      <c r="A19" s="31"/>
      <c r="B19" s="31"/>
      <c r="C19" s="31"/>
      <c r="D19" s="31"/>
      <c r="E19" s="31"/>
      <c r="F19" s="31"/>
      <c r="G19" s="31"/>
    </row>
    <row r="20" spans="1:8" x14ac:dyDescent="0.25">
      <c r="A20" s="31"/>
      <c r="B20" s="31"/>
      <c r="C20" s="31"/>
      <c r="D20" s="31"/>
      <c r="E20" s="31"/>
      <c r="F20" s="31"/>
      <c r="G20" s="31"/>
    </row>
    <row r="21" spans="1:8" x14ac:dyDescent="0.25">
      <c r="A21" s="31"/>
      <c r="B21" s="31"/>
      <c r="C21" s="31"/>
      <c r="D21" s="31"/>
      <c r="E21" s="31"/>
      <c r="F21" s="31"/>
      <c r="G21" s="31"/>
    </row>
    <row r="22" spans="1:8" x14ac:dyDescent="0.25">
      <c r="A22" s="31"/>
      <c r="B22" s="31"/>
      <c r="C22" s="31"/>
      <c r="D22" s="31"/>
      <c r="E22" s="31"/>
      <c r="F22" s="31"/>
      <c r="G22" s="31"/>
    </row>
    <row r="23" spans="1:8" x14ac:dyDescent="0.25">
      <c r="A23" s="31"/>
      <c r="B23" s="31"/>
      <c r="C23" s="31"/>
      <c r="D23" s="31"/>
      <c r="E23" s="31"/>
      <c r="F23" s="31"/>
      <c r="G23" s="31"/>
    </row>
    <row r="24" spans="1:8" x14ac:dyDescent="0.25">
      <c r="A24" s="31"/>
      <c r="B24" s="31"/>
      <c r="C24" s="31"/>
      <c r="D24" s="31"/>
      <c r="E24" s="31"/>
      <c r="F24" s="31"/>
      <c r="G24" s="31"/>
    </row>
    <row r="25" spans="1:8" ht="20.25" customHeight="1" x14ac:dyDescent="0.25">
      <c r="A25" s="32" t="s">
        <v>21</v>
      </c>
      <c r="B25" s="31"/>
      <c r="C25" s="31"/>
      <c r="D25" s="31"/>
      <c r="E25" s="31"/>
      <c r="F25" s="31"/>
      <c r="G25" s="31"/>
      <c r="H25" s="31"/>
    </row>
    <row r="26" spans="1:8" x14ac:dyDescent="0.25">
      <c r="A26" s="32" t="s">
        <v>20</v>
      </c>
      <c r="B26" s="31"/>
      <c r="C26" s="31"/>
      <c r="D26" s="31"/>
      <c r="E26" s="31"/>
      <c r="F26" s="31"/>
      <c r="G26" s="31"/>
      <c r="H26" s="31"/>
    </row>
  </sheetData>
  <mergeCells count="3">
    <mergeCell ref="A1:H1"/>
    <mergeCell ref="A2:A3"/>
    <mergeCell ref="B2:H2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DE4AB-8304-49E4-A698-4BCF18455433}">
  <dimension ref="A1:H26"/>
  <sheetViews>
    <sheetView workbookViewId="0">
      <selection activeCell="A25" sqref="A25:H26"/>
    </sheetView>
  </sheetViews>
  <sheetFormatPr defaultColWidth="9.140625" defaultRowHeight="15" x14ac:dyDescent="0.25"/>
  <cols>
    <col min="1" max="1" width="12.85546875" style="19" customWidth="1"/>
    <col min="2" max="2" width="10.140625" style="19" customWidth="1"/>
    <col min="3" max="3" width="11.7109375" style="19" customWidth="1"/>
    <col min="4" max="4" width="12.42578125" style="19" customWidth="1"/>
    <col min="5" max="5" width="12.28515625" style="19" customWidth="1"/>
    <col min="6" max="16384" width="9.140625" style="19"/>
  </cols>
  <sheetData>
    <row r="1" spans="1:8" ht="24.75" customHeight="1" x14ac:dyDescent="0.25">
      <c r="A1" s="52" t="s">
        <v>27</v>
      </c>
      <c r="B1" s="52"/>
      <c r="C1" s="52"/>
      <c r="D1" s="52"/>
      <c r="E1" s="52"/>
      <c r="F1" s="52"/>
      <c r="G1" s="52"/>
      <c r="H1" s="52"/>
    </row>
    <row r="2" spans="1:8" ht="21" customHeight="1" x14ac:dyDescent="0.25">
      <c r="A2" s="51" t="s">
        <v>6</v>
      </c>
      <c r="B2" s="50" t="s">
        <v>13</v>
      </c>
      <c r="C2" s="49"/>
      <c r="D2" s="49"/>
      <c r="E2" s="49"/>
      <c r="F2" s="49"/>
      <c r="G2" s="49"/>
      <c r="H2" s="49"/>
    </row>
    <row r="3" spans="1:8" ht="27.6" customHeight="1" x14ac:dyDescent="0.25">
      <c r="A3" s="48"/>
      <c r="B3" s="47" t="s">
        <v>0</v>
      </c>
      <c r="C3" s="47" t="s">
        <v>1</v>
      </c>
      <c r="D3" s="47" t="s">
        <v>2</v>
      </c>
      <c r="E3" s="47" t="s">
        <v>3</v>
      </c>
      <c r="F3" s="47" t="s">
        <v>4</v>
      </c>
      <c r="G3" s="46" t="s">
        <v>5</v>
      </c>
      <c r="H3" s="45" t="s">
        <v>12</v>
      </c>
    </row>
    <row r="4" spans="1:8" x14ac:dyDescent="0.25">
      <c r="A4" s="42" t="s">
        <v>8</v>
      </c>
      <c r="B4" s="39" t="s">
        <v>7</v>
      </c>
      <c r="C4" s="57">
        <v>3</v>
      </c>
      <c r="D4" s="57">
        <v>13</v>
      </c>
      <c r="E4" s="57">
        <v>37</v>
      </c>
      <c r="F4" s="57">
        <v>36</v>
      </c>
      <c r="G4" s="56" t="s">
        <v>7</v>
      </c>
      <c r="H4" s="39">
        <v>89</v>
      </c>
    </row>
    <row r="5" spans="1:8" x14ac:dyDescent="0.25">
      <c r="A5" s="44" t="s">
        <v>9</v>
      </c>
      <c r="B5" s="60" t="s">
        <v>7</v>
      </c>
      <c r="C5" s="59">
        <v>4</v>
      </c>
      <c r="D5" s="59">
        <v>13</v>
      </c>
      <c r="E5" s="59">
        <v>29</v>
      </c>
      <c r="F5" s="59">
        <v>41</v>
      </c>
      <c r="G5" s="58" t="s">
        <v>7</v>
      </c>
      <c r="H5" s="34">
        <v>87</v>
      </c>
    </row>
    <row r="6" spans="1:8" x14ac:dyDescent="0.25">
      <c r="A6" s="42" t="s">
        <v>10</v>
      </c>
      <c r="B6" s="39" t="s">
        <v>7</v>
      </c>
      <c r="C6" s="57">
        <v>2</v>
      </c>
      <c r="D6" s="57">
        <v>5</v>
      </c>
      <c r="E6" s="57">
        <v>23</v>
      </c>
      <c r="F6" s="57">
        <v>39</v>
      </c>
      <c r="G6" s="56" t="s">
        <v>7</v>
      </c>
      <c r="H6" s="39">
        <v>69</v>
      </c>
    </row>
    <row r="7" spans="1:8" x14ac:dyDescent="0.25">
      <c r="A7" s="38">
        <v>2022</v>
      </c>
      <c r="B7" s="55" t="s">
        <v>7</v>
      </c>
      <c r="C7" s="54">
        <v>1</v>
      </c>
      <c r="D7" s="54">
        <v>12</v>
      </c>
      <c r="E7" s="54">
        <v>33</v>
      </c>
      <c r="F7" s="54">
        <v>47</v>
      </c>
      <c r="G7" s="53">
        <v>0</v>
      </c>
      <c r="H7" s="34">
        <f>SUM(B7:G7)</f>
        <v>93</v>
      </c>
    </row>
    <row r="8" spans="1:8" x14ac:dyDescent="0.25">
      <c r="A8" s="35"/>
      <c r="B8" s="34"/>
      <c r="C8" s="34"/>
      <c r="D8" s="34"/>
      <c r="E8" s="34"/>
      <c r="F8" s="34"/>
      <c r="G8" s="34"/>
      <c r="H8" s="33"/>
    </row>
    <row r="9" spans="1:8" x14ac:dyDescent="0.25">
      <c r="A9" s="31"/>
      <c r="B9" s="31"/>
      <c r="C9" s="31"/>
      <c r="D9" s="31"/>
      <c r="E9" s="31"/>
      <c r="F9" s="31"/>
      <c r="G9" s="31"/>
    </row>
    <row r="10" spans="1:8" x14ac:dyDescent="0.25">
      <c r="A10" s="31"/>
      <c r="B10" s="31"/>
      <c r="C10" s="31"/>
      <c r="D10" s="31"/>
      <c r="E10" s="31"/>
      <c r="F10" s="31"/>
      <c r="G10" s="31"/>
    </row>
    <row r="11" spans="1:8" x14ac:dyDescent="0.25">
      <c r="A11" s="31"/>
      <c r="B11" s="31"/>
      <c r="C11" s="31"/>
      <c r="D11" s="31"/>
      <c r="E11" s="31"/>
      <c r="F11" s="31"/>
      <c r="G11" s="31"/>
    </row>
    <row r="12" spans="1:8" x14ac:dyDescent="0.25">
      <c r="A12" s="31"/>
      <c r="B12" s="31"/>
      <c r="C12" s="31"/>
      <c r="D12" s="31"/>
      <c r="E12" s="31"/>
      <c r="F12" s="31"/>
      <c r="G12" s="31"/>
    </row>
    <row r="13" spans="1:8" x14ac:dyDescent="0.25">
      <c r="A13" s="31"/>
      <c r="B13" s="31"/>
      <c r="C13" s="31"/>
      <c r="D13" s="31"/>
      <c r="E13" s="31"/>
      <c r="F13" s="31"/>
      <c r="G13" s="31"/>
    </row>
    <row r="14" spans="1:8" x14ac:dyDescent="0.25">
      <c r="A14" s="31"/>
      <c r="B14" s="31"/>
      <c r="C14" s="31"/>
      <c r="D14" s="31"/>
      <c r="E14" s="31"/>
      <c r="F14" s="31"/>
      <c r="G14" s="31"/>
    </row>
    <row r="15" spans="1:8" x14ac:dyDescent="0.25">
      <c r="A15" s="31"/>
      <c r="B15" s="31"/>
      <c r="C15" s="31"/>
      <c r="D15" s="31"/>
      <c r="E15" s="31"/>
      <c r="F15" s="31"/>
      <c r="G15" s="31"/>
    </row>
    <row r="16" spans="1:8" x14ac:dyDescent="0.25">
      <c r="A16" s="31"/>
      <c r="B16" s="31"/>
      <c r="C16" s="31"/>
      <c r="D16" s="31"/>
      <c r="E16" s="31"/>
      <c r="F16" s="31"/>
      <c r="G16" s="31"/>
    </row>
    <row r="17" spans="1:8" x14ac:dyDescent="0.25">
      <c r="A17" s="31"/>
      <c r="B17" s="31"/>
      <c r="C17" s="31"/>
      <c r="D17" s="31"/>
      <c r="E17" s="31"/>
      <c r="F17" s="31"/>
      <c r="G17" s="31"/>
    </row>
    <row r="18" spans="1:8" x14ac:dyDescent="0.25">
      <c r="A18" s="31"/>
      <c r="B18" s="31"/>
      <c r="C18" s="31"/>
      <c r="D18" s="31"/>
      <c r="E18" s="31"/>
      <c r="F18" s="31"/>
      <c r="G18" s="31"/>
    </row>
    <row r="19" spans="1:8" x14ac:dyDescent="0.25">
      <c r="A19" s="31"/>
      <c r="B19" s="31"/>
      <c r="C19" s="31"/>
      <c r="D19" s="31"/>
      <c r="E19" s="31"/>
      <c r="F19" s="31"/>
      <c r="G19" s="31"/>
    </row>
    <row r="20" spans="1:8" x14ac:dyDescent="0.25">
      <c r="A20" s="31"/>
      <c r="B20" s="31"/>
      <c r="C20" s="31"/>
      <c r="D20" s="31"/>
      <c r="E20" s="31"/>
      <c r="F20" s="31"/>
      <c r="G20" s="31"/>
    </row>
    <row r="21" spans="1:8" x14ac:dyDescent="0.25">
      <c r="A21" s="31"/>
      <c r="B21" s="31"/>
      <c r="C21" s="31"/>
      <c r="D21" s="31"/>
      <c r="E21" s="31"/>
      <c r="F21" s="31"/>
      <c r="G21" s="31"/>
    </row>
    <row r="22" spans="1:8" x14ac:dyDescent="0.25">
      <c r="A22" s="31"/>
      <c r="B22" s="31"/>
      <c r="C22" s="31"/>
      <c r="D22" s="31"/>
      <c r="E22" s="31"/>
      <c r="F22" s="31"/>
      <c r="G22" s="31"/>
    </row>
    <row r="23" spans="1:8" x14ac:dyDescent="0.25">
      <c r="A23" s="31"/>
      <c r="B23" s="31"/>
      <c r="C23" s="31"/>
      <c r="D23" s="31"/>
      <c r="E23" s="31"/>
      <c r="F23" s="31"/>
      <c r="G23" s="31"/>
    </row>
    <row r="24" spans="1:8" x14ac:dyDescent="0.25">
      <c r="A24" s="31"/>
      <c r="B24" s="31"/>
      <c r="C24" s="31"/>
      <c r="D24" s="31"/>
      <c r="E24" s="31"/>
      <c r="F24" s="31"/>
      <c r="G24" s="31"/>
    </row>
    <row r="25" spans="1:8" ht="20.25" customHeight="1" x14ac:dyDescent="0.25">
      <c r="A25" s="32" t="s">
        <v>21</v>
      </c>
      <c r="B25" s="31"/>
      <c r="C25" s="31"/>
      <c r="D25" s="31"/>
      <c r="E25" s="31"/>
      <c r="F25" s="31"/>
      <c r="G25" s="31"/>
      <c r="H25" s="31"/>
    </row>
    <row r="26" spans="1:8" x14ac:dyDescent="0.25">
      <c r="A26" s="32" t="s">
        <v>20</v>
      </c>
      <c r="B26" s="31"/>
      <c r="C26" s="31"/>
      <c r="D26" s="31"/>
      <c r="E26" s="31"/>
      <c r="F26" s="31"/>
      <c r="G26" s="31"/>
      <c r="H26" s="31"/>
    </row>
  </sheetData>
  <mergeCells count="3">
    <mergeCell ref="A1:H1"/>
    <mergeCell ref="A2:A3"/>
    <mergeCell ref="B2:H2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89CC0-BBB0-41C1-8AD3-A29123BB01D2}">
  <dimension ref="A1:H26"/>
  <sheetViews>
    <sheetView workbookViewId="0">
      <selection activeCell="A25" sqref="A25:H26"/>
    </sheetView>
  </sheetViews>
  <sheetFormatPr defaultColWidth="9.140625" defaultRowHeight="15" x14ac:dyDescent="0.25"/>
  <cols>
    <col min="1" max="1" width="12.85546875" style="19" customWidth="1"/>
    <col min="2" max="2" width="10.140625" style="19" customWidth="1"/>
    <col min="3" max="3" width="11.7109375" style="19" customWidth="1"/>
    <col min="4" max="4" width="12.42578125" style="19" customWidth="1"/>
    <col min="5" max="5" width="12.28515625" style="19" customWidth="1"/>
    <col min="6" max="16384" width="9.140625" style="19"/>
  </cols>
  <sheetData>
    <row r="1" spans="1:8" ht="24.75" customHeight="1" x14ac:dyDescent="0.25">
      <c r="A1" s="52" t="s">
        <v>28</v>
      </c>
      <c r="B1" s="52"/>
      <c r="C1" s="52"/>
      <c r="D1" s="52"/>
      <c r="E1" s="52"/>
      <c r="F1" s="52"/>
      <c r="G1" s="52"/>
      <c r="H1" s="52"/>
    </row>
    <row r="2" spans="1:8" ht="21" customHeight="1" x14ac:dyDescent="0.25">
      <c r="A2" s="51" t="s">
        <v>6</v>
      </c>
      <c r="B2" s="50" t="s">
        <v>13</v>
      </c>
      <c r="C2" s="49"/>
      <c r="D2" s="49"/>
      <c r="E2" s="49"/>
      <c r="F2" s="49"/>
      <c r="G2" s="49"/>
      <c r="H2" s="49"/>
    </row>
    <row r="3" spans="1:8" ht="27.6" customHeight="1" x14ac:dyDescent="0.25">
      <c r="A3" s="48"/>
      <c r="B3" s="47" t="s">
        <v>0</v>
      </c>
      <c r="C3" s="47" t="s">
        <v>1</v>
      </c>
      <c r="D3" s="47" t="s">
        <v>2</v>
      </c>
      <c r="E3" s="47" t="s">
        <v>3</v>
      </c>
      <c r="F3" s="47" t="s">
        <v>4</v>
      </c>
      <c r="G3" s="46" t="s">
        <v>5</v>
      </c>
      <c r="H3" s="45" t="s">
        <v>12</v>
      </c>
    </row>
    <row r="4" spans="1:8" x14ac:dyDescent="0.25">
      <c r="A4" s="42" t="s">
        <v>8</v>
      </c>
      <c r="B4" s="39"/>
      <c r="C4" s="57">
        <v>1</v>
      </c>
      <c r="D4" s="57">
        <v>3</v>
      </c>
      <c r="E4" s="57">
        <v>23</v>
      </c>
      <c r="F4" s="57">
        <v>25</v>
      </c>
      <c r="G4" s="56">
        <v>0</v>
      </c>
      <c r="H4" s="39">
        <v>52</v>
      </c>
    </row>
    <row r="5" spans="1:8" x14ac:dyDescent="0.25">
      <c r="A5" s="44" t="s">
        <v>9</v>
      </c>
      <c r="B5" s="60"/>
      <c r="C5" s="59">
        <v>3</v>
      </c>
      <c r="D5" s="59">
        <v>8</v>
      </c>
      <c r="E5" s="59">
        <v>21</v>
      </c>
      <c r="F5" s="59">
        <v>27</v>
      </c>
      <c r="G5" s="58">
        <v>0</v>
      </c>
      <c r="H5" s="34">
        <v>59</v>
      </c>
    </row>
    <row r="6" spans="1:8" x14ac:dyDescent="0.25">
      <c r="A6" s="42" t="s">
        <v>10</v>
      </c>
      <c r="B6" s="39"/>
      <c r="C6" s="57" t="s">
        <v>7</v>
      </c>
      <c r="D6" s="57">
        <v>9</v>
      </c>
      <c r="E6" s="57">
        <v>25</v>
      </c>
      <c r="F6" s="57">
        <v>30</v>
      </c>
      <c r="G6" s="56">
        <v>0</v>
      </c>
      <c r="H6" s="39">
        <v>64</v>
      </c>
    </row>
    <row r="7" spans="1:8" x14ac:dyDescent="0.25">
      <c r="A7" s="38">
        <v>2022</v>
      </c>
      <c r="B7" s="55"/>
      <c r="C7" s="54">
        <v>2</v>
      </c>
      <c r="D7" s="54">
        <v>3</v>
      </c>
      <c r="E7" s="54">
        <v>13</v>
      </c>
      <c r="F7" s="54">
        <v>29</v>
      </c>
      <c r="G7" s="53">
        <v>0</v>
      </c>
      <c r="H7" s="34">
        <f>SUM(B7:G7)</f>
        <v>47</v>
      </c>
    </row>
    <row r="8" spans="1:8" x14ac:dyDescent="0.25">
      <c r="A8" s="35"/>
      <c r="B8" s="34"/>
      <c r="C8" s="34"/>
      <c r="D8" s="34"/>
      <c r="E8" s="34"/>
      <c r="F8" s="34"/>
      <c r="G8" s="34"/>
      <c r="H8" s="33"/>
    </row>
    <row r="9" spans="1:8" x14ac:dyDescent="0.25">
      <c r="A9" s="31"/>
      <c r="B9" s="31"/>
      <c r="C9" s="31"/>
      <c r="D9" s="31"/>
      <c r="E9" s="31"/>
      <c r="F9" s="31"/>
      <c r="G9" s="31"/>
    </row>
    <row r="10" spans="1:8" x14ac:dyDescent="0.25">
      <c r="A10" s="31"/>
      <c r="B10" s="31"/>
      <c r="C10" s="31"/>
      <c r="D10" s="31"/>
      <c r="E10" s="31"/>
      <c r="F10" s="31"/>
      <c r="G10" s="31"/>
    </row>
    <row r="11" spans="1:8" x14ac:dyDescent="0.25">
      <c r="A11" s="31"/>
      <c r="B11" s="31"/>
      <c r="C11" s="31"/>
      <c r="D11" s="31"/>
      <c r="E11" s="31"/>
      <c r="F11" s="31"/>
      <c r="G11" s="31"/>
    </row>
    <row r="12" spans="1:8" x14ac:dyDescent="0.25">
      <c r="A12" s="31"/>
      <c r="B12" s="31"/>
      <c r="C12" s="31"/>
      <c r="D12" s="31"/>
      <c r="E12" s="31"/>
      <c r="F12" s="31"/>
      <c r="G12" s="31"/>
    </row>
    <row r="13" spans="1:8" x14ac:dyDescent="0.25">
      <c r="A13" s="31"/>
      <c r="B13" s="31"/>
      <c r="C13" s="31"/>
      <c r="D13" s="31"/>
      <c r="E13" s="31"/>
      <c r="F13" s="31"/>
      <c r="G13" s="31"/>
    </row>
    <row r="14" spans="1:8" x14ac:dyDescent="0.25">
      <c r="A14" s="31"/>
      <c r="B14" s="31"/>
      <c r="C14" s="31"/>
      <c r="D14" s="31"/>
      <c r="E14" s="31"/>
      <c r="F14" s="31"/>
      <c r="G14" s="31"/>
    </row>
    <row r="15" spans="1:8" x14ac:dyDescent="0.25">
      <c r="A15" s="31"/>
      <c r="B15" s="31"/>
      <c r="C15" s="31"/>
      <c r="D15" s="31"/>
      <c r="E15" s="31"/>
      <c r="F15" s="31"/>
      <c r="G15" s="31"/>
    </row>
    <row r="16" spans="1:8" x14ac:dyDescent="0.25">
      <c r="A16" s="31"/>
      <c r="B16" s="31"/>
      <c r="C16" s="31"/>
      <c r="D16" s="31"/>
      <c r="E16" s="31"/>
      <c r="F16" s="31"/>
      <c r="G16" s="31"/>
    </row>
    <row r="17" spans="1:8" x14ac:dyDescent="0.25">
      <c r="A17" s="31"/>
      <c r="B17" s="31"/>
      <c r="C17" s="31"/>
      <c r="D17" s="31"/>
      <c r="E17" s="31"/>
      <c r="F17" s="31"/>
      <c r="G17" s="31"/>
    </row>
    <row r="18" spans="1:8" x14ac:dyDescent="0.25">
      <c r="A18" s="31"/>
      <c r="B18" s="31"/>
      <c r="C18" s="31"/>
      <c r="D18" s="31"/>
      <c r="E18" s="31"/>
      <c r="F18" s="31"/>
      <c r="G18" s="31"/>
    </row>
    <row r="19" spans="1:8" x14ac:dyDescent="0.25">
      <c r="A19" s="31"/>
      <c r="B19" s="31"/>
      <c r="C19" s="31"/>
      <c r="D19" s="31"/>
      <c r="E19" s="31"/>
      <c r="F19" s="31"/>
      <c r="G19" s="31"/>
    </row>
    <row r="20" spans="1:8" x14ac:dyDescent="0.25">
      <c r="A20" s="31"/>
      <c r="B20" s="31"/>
      <c r="C20" s="31"/>
      <c r="D20" s="31"/>
      <c r="E20" s="31"/>
      <c r="F20" s="31"/>
      <c r="G20" s="31"/>
    </row>
    <row r="21" spans="1:8" x14ac:dyDescent="0.25">
      <c r="A21" s="31"/>
      <c r="B21" s="31"/>
      <c r="C21" s="31"/>
      <c r="D21" s="31"/>
      <c r="E21" s="31"/>
      <c r="F21" s="31"/>
      <c r="G21" s="31"/>
    </row>
    <row r="22" spans="1:8" x14ac:dyDescent="0.25">
      <c r="A22" s="31"/>
      <c r="B22" s="31"/>
      <c r="C22" s="31"/>
      <c r="D22" s="31"/>
      <c r="E22" s="31"/>
      <c r="F22" s="31"/>
      <c r="G22" s="31"/>
    </row>
    <row r="23" spans="1:8" x14ac:dyDescent="0.25">
      <c r="A23" s="31"/>
      <c r="B23" s="31"/>
      <c r="C23" s="31"/>
      <c r="D23" s="31"/>
      <c r="E23" s="31"/>
      <c r="F23" s="31"/>
      <c r="G23" s="31"/>
    </row>
    <row r="24" spans="1:8" x14ac:dyDescent="0.25">
      <c r="A24" s="31"/>
      <c r="B24" s="31"/>
      <c r="C24" s="31"/>
      <c r="D24" s="31"/>
      <c r="E24" s="31"/>
      <c r="F24" s="31"/>
      <c r="G24" s="31"/>
    </row>
    <row r="25" spans="1:8" ht="20.25" customHeight="1" x14ac:dyDescent="0.25">
      <c r="A25" s="32" t="s">
        <v>21</v>
      </c>
      <c r="B25" s="31"/>
      <c r="C25" s="31"/>
      <c r="D25" s="31"/>
      <c r="E25" s="31"/>
      <c r="F25" s="31"/>
      <c r="G25" s="31"/>
      <c r="H25" s="31"/>
    </row>
    <row r="26" spans="1:8" x14ac:dyDescent="0.25">
      <c r="A26" s="32" t="s">
        <v>20</v>
      </c>
      <c r="B26" s="31"/>
      <c r="C26" s="31"/>
      <c r="D26" s="31"/>
      <c r="E26" s="31"/>
      <c r="F26" s="31"/>
      <c r="G26" s="31"/>
      <c r="H26" s="31"/>
    </row>
  </sheetData>
  <mergeCells count="3">
    <mergeCell ref="A1:H1"/>
    <mergeCell ref="A2:A3"/>
    <mergeCell ref="B2:H2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FF8C3-7AE6-4B94-B33A-61845BF2B591}">
  <dimension ref="A1:J263"/>
  <sheetViews>
    <sheetView workbookViewId="0">
      <selection activeCell="Z259" sqref="Z259"/>
    </sheetView>
  </sheetViews>
  <sheetFormatPr defaultColWidth="9.140625" defaultRowHeight="15" x14ac:dyDescent="0.25"/>
  <cols>
    <col min="1" max="1" width="12.85546875" style="19" customWidth="1"/>
    <col min="2" max="2" width="10.140625" style="19" customWidth="1"/>
    <col min="3" max="3" width="11.7109375" style="19" customWidth="1"/>
    <col min="4" max="4" width="12.42578125" style="19" customWidth="1"/>
    <col min="5" max="5" width="12.28515625" style="19" customWidth="1"/>
    <col min="6" max="16384" width="9.140625" style="19"/>
  </cols>
  <sheetData>
    <row r="1" spans="1:8" ht="27" customHeight="1" x14ac:dyDescent="0.25">
      <c r="A1" s="52" t="s">
        <v>13</v>
      </c>
      <c r="B1" s="52"/>
      <c r="C1" s="52"/>
      <c r="D1" s="52"/>
      <c r="E1" s="52"/>
      <c r="F1" s="52"/>
      <c r="G1" s="52"/>
      <c r="H1" s="52"/>
    </row>
    <row r="2" spans="1:8" ht="29.25" customHeight="1" x14ac:dyDescent="0.25">
      <c r="A2" s="51" t="s">
        <v>6</v>
      </c>
      <c r="B2" s="65" t="s">
        <v>0</v>
      </c>
      <c r="C2" s="64" t="s">
        <v>1</v>
      </c>
      <c r="D2" s="64" t="s">
        <v>2</v>
      </c>
      <c r="E2" s="64" t="s">
        <v>3</v>
      </c>
      <c r="F2" s="64" t="s">
        <v>4</v>
      </c>
      <c r="G2" s="64" t="s">
        <v>5</v>
      </c>
      <c r="H2" s="63" t="s">
        <v>29</v>
      </c>
    </row>
    <row r="3" spans="1:8" ht="27.6" customHeight="1" x14ac:dyDescent="0.25">
      <c r="A3" s="48"/>
      <c r="B3" s="50" t="s">
        <v>31</v>
      </c>
      <c r="C3" s="49"/>
      <c r="D3" s="49"/>
      <c r="E3" s="49"/>
      <c r="F3" s="49"/>
      <c r="G3" s="49"/>
      <c r="H3" s="49"/>
    </row>
    <row r="4" spans="1:8" x14ac:dyDescent="0.25">
      <c r="A4" s="42" t="s">
        <v>8</v>
      </c>
      <c r="B4" s="39">
        <v>3</v>
      </c>
      <c r="C4" s="57" t="s">
        <v>7</v>
      </c>
      <c r="D4" s="57" t="s">
        <v>7</v>
      </c>
      <c r="E4" s="57" t="s">
        <v>7</v>
      </c>
      <c r="F4" s="57" t="s">
        <v>7</v>
      </c>
      <c r="G4" s="56">
        <v>0</v>
      </c>
      <c r="H4" s="39">
        <v>3</v>
      </c>
    </row>
    <row r="5" spans="1:8" x14ac:dyDescent="0.25">
      <c r="A5" s="44" t="s">
        <v>9</v>
      </c>
      <c r="B5" s="76" t="s">
        <v>7</v>
      </c>
      <c r="C5" s="34">
        <v>2</v>
      </c>
      <c r="D5" s="34" t="s">
        <v>7</v>
      </c>
      <c r="E5" s="34" t="s">
        <v>7</v>
      </c>
      <c r="F5" s="34" t="s">
        <v>7</v>
      </c>
      <c r="G5" s="75">
        <v>0</v>
      </c>
      <c r="H5" s="34">
        <v>2</v>
      </c>
    </row>
    <row r="6" spans="1:8" x14ac:dyDescent="0.25">
      <c r="A6" s="42" t="s">
        <v>10</v>
      </c>
      <c r="B6" s="39" t="s">
        <v>7</v>
      </c>
      <c r="C6" s="57" t="s">
        <v>7</v>
      </c>
      <c r="D6" s="57">
        <v>2</v>
      </c>
      <c r="E6" s="57">
        <v>1</v>
      </c>
      <c r="F6" s="57">
        <v>3</v>
      </c>
      <c r="G6" s="56">
        <v>0</v>
      </c>
      <c r="H6" s="39">
        <v>6</v>
      </c>
    </row>
    <row r="7" spans="1:8" x14ac:dyDescent="0.25">
      <c r="A7" s="38">
        <v>2022</v>
      </c>
      <c r="B7" s="74" t="s">
        <v>7</v>
      </c>
      <c r="C7" s="37">
        <v>2</v>
      </c>
      <c r="D7" s="37">
        <v>5</v>
      </c>
      <c r="E7" s="37">
        <v>18</v>
      </c>
      <c r="F7" s="37">
        <v>42</v>
      </c>
      <c r="G7" s="73">
        <v>0</v>
      </c>
      <c r="H7" s="72">
        <f>SUM(B7:G7)</f>
        <v>67</v>
      </c>
    </row>
    <row r="8" spans="1:8" ht="21.75" customHeight="1" x14ac:dyDescent="0.25">
      <c r="A8" s="71"/>
      <c r="B8" s="52" t="s">
        <v>30</v>
      </c>
      <c r="C8" s="52"/>
      <c r="D8" s="52"/>
      <c r="E8" s="52"/>
      <c r="F8" s="52"/>
      <c r="G8" s="52"/>
      <c r="H8" s="70"/>
    </row>
    <row r="9" spans="1:8" x14ac:dyDescent="0.25">
      <c r="A9" s="42" t="s">
        <v>8</v>
      </c>
      <c r="B9" s="67" t="s">
        <v>7</v>
      </c>
      <c r="C9" s="57">
        <v>2</v>
      </c>
      <c r="D9" s="57">
        <v>2</v>
      </c>
      <c r="E9" s="57">
        <v>14</v>
      </c>
      <c r="F9" s="57">
        <v>19</v>
      </c>
      <c r="G9" s="56">
        <v>0</v>
      </c>
      <c r="H9" s="69">
        <v>37</v>
      </c>
    </row>
    <row r="10" spans="1:8" x14ac:dyDescent="0.25">
      <c r="A10" s="44" t="s">
        <v>9</v>
      </c>
      <c r="B10" s="68" t="s">
        <v>7</v>
      </c>
      <c r="C10" s="59">
        <v>4</v>
      </c>
      <c r="D10" s="59">
        <v>7</v>
      </c>
      <c r="E10" s="59">
        <v>12</v>
      </c>
      <c r="F10" s="59">
        <v>28</v>
      </c>
      <c r="G10" s="58">
        <v>0</v>
      </c>
      <c r="H10" s="34">
        <v>51</v>
      </c>
    </row>
    <row r="11" spans="1:8" x14ac:dyDescent="0.25">
      <c r="A11" s="42" t="s">
        <v>10</v>
      </c>
      <c r="B11" s="67">
        <v>2</v>
      </c>
      <c r="C11" s="57">
        <v>2</v>
      </c>
      <c r="D11" s="57">
        <v>2</v>
      </c>
      <c r="E11" s="57">
        <v>11</v>
      </c>
      <c r="F11" s="57">
        <v>18</v>
      </c>
      <c r="G11" s="56">
        <v>0</v>
      </c>
      <c r="H11" s="39">
        <v>35</v>
      </c>
    </row>
    <row r="12" spans="1:8" x14ac:dyDescent="0.25">
      <c r="A12" s="38">
        <v>2022</v>
      </c>
      <c r="B12" s="66"/>
      <c r="C12" s="54"/>
      <c r="D12" s="54"/>
      <c r="E12" s="54">
        <v>3</v>
      </c>
      <c r="F12" s="54">
        <v>1</v>
      </c>
      <c r="G12" s="53">
        <v>0</v>
      </c>
      <c r="H12" s="37">
        <f>SUM(B12:G12)</f>
        <v>4</v>
      </c>
    </row>
    <row r="13" spans="1:8" x14ac:dyDescent="0.25">
      <c r="A13" s="31"/>
      <c r="B13" s="31"/>
      <c r="C13" s="31"/>
      <c r="D13" s="31"/>
      <c r="E13" s="31"/>
      <c r="F13" s="31"/>
      <c r="G13" s="31"/>
      <c r="H13" s="31"/>
    </row>
    <row r="14" spans="1:8" x14ac:dyDescent="0.25">
      <c r="A14" s="31"/>
      <c r="B14" s="31"/>
      <c r="C14" s="31"/>
      <c r="D14" s="31"/>
      <c r="E14" s="31"/>
      <c r="F14" s="31"/>
      <c r="G14" s="31"/>
      <c r="H14" s="31"/>
    </row>
    <row r="15" spans="1:8" x14ac:dyDescent="0.25">
      <c r="A15" s="31"/>
      <c r="B15" s="31"/>
      <c r="C15" s="31"/>
      <c r="D15" s="31"/>
      <c r="E15" s="31"/>
      <c r="F15" s="31"/>
      <c r="G15" s="31"/>
      <c r="H15" s="31"/>
    </row>
    <row r="16" spans="1:8" x14ac:dyDescent="0.25">
      <c r="A16" s="31"/>
      <c r="B16" s="31"/>
      <c r="C16" s="31"/>
      <c r="D16" s="31"/>
      <c r="E16" s="31"/>
      <c r="F16" s="31"/>
      <c r="G16" s="31"/>
      <c r="H16" s="31"/>
    </row>
    <row r="17" spans="1:8" x14ac:dyDescent="0.25">
      <c r="A17" s="31"/>
      <c r="B17" s="31"/>
      <c r="C17" s="31"/>
      <c r="D17" s="31"/>
      <c r="E17" s="31"/>
      <c r="F17" s="31"/>
      <c r="G17" s="31"/>
      <c r="H17" s="31"/>
    </row>
    <row r="18" spans="1:8" x14ac:dyDescent="0.25">
      <c r="A18" s="31"/>
      <c r="B18" s="31"/>
      <c r="C18" s="31"/>
      <c r="D18" s="31"/>
      <c r="E18" s="31"/>
      <c r="F18" s="31"/>
      <c r="G18" s="31"/>
      <c r="H18" s="31"/>
    </row>
    <row r="19" spans="1:8" x14ac:dyDescent="0.25">
      <c r="A19" s="31"/>
      <c r="B19" s="31"/>
      <c r="C19" s="31"/>
      <c r="D19" s="31"/>
      <c r="E19" s="31"/>
      <c r="F19" s="31"/>
      <c r="G19" s="31"/>
      <c r="H19" s="31"/>
    </row>
    <row r="20" spans="1:8" x14ac:dyDescent="0.25">
      <c r="A20" s="31"/>
      <c r="B20" s="31"/>
      <c r="C20" s="31"/>
      <c r="D20" s="31"/>
      <c r="E20" s="31"/>
      <c r="F20" s="31"/>
      <c r="G20" s="31"/>
      <c r="H20" s="31"/>
    </row>
    <row r="21" spans="1:8" ht="20.25" customHeight="1" x14ac:dyDescent="0.25"/>
    <row r="28" spans="1:8" x14ac:dyDescent="0.25">
      <c r="A28" s="32" t="s">
        <v>21</v>
      </c>
      <c r="B28" s="31"/>
      <c r="C28" s="31"/>
      <c r="D28" s="31"/>
      <c r="E28" s="31"/>
      <c r="F28" s="31"/>
      <c r="G28" s="31"/>
      <c r="H28" s="31"/>
    </row>
    <row r="29" spans="1:8" x14ac:dyDescent="0.25">
      <c r="A29" s="32" t="s">
        <v>20</v>
      </c>
      <c r="B29" s="31"/>
      <c r="C29" s="31"/>
      <c r="D29" s="31"/>
      <c r="E29" s="31"/>
      <c r="F29" s="31"/>
      <c r="G29" s="31"/>
      <c r="H29" s="31"/>
    </row>
    <row r="259" spans="1:10" ht="63.75" x14ac:dyDescent="0.25">
      <c r="B259" s="65" t="s">
        <v>0</v>
      </c>
      <c r="C259" s="64" t="s">
        <v>1</v>
      </c>
      <c r="D259" s="64" t="s">
        <v>2</v>
      </c>
      <c r="E259" s="64" t="s">
        <v>3</v>
      </c>
      <c r="F259" s="64" t="s">
        <v>4</v>
      </c>
      <c r="G259" s="64" t="s">
        <v>5</v>
      </c>
      <c r="H259" s="63" t="s">
        <v>29</v>
      </c>
      <c r="J259" s="62"/>
    </row>
    <row r="260" spans="1:10" x14ac:dyDescent="0.25">
      <c r="A260" s="19" t="s">
        <v>8</v>
      </c>
      <c r="B260" s="19">
        <v>3</v>
      </c>
      <c r="C260" s="19">
        <v>2</v>
      </c>
      <c r="D260" s="19">
        <v>2</v>
      </c>
      <c r="E260" s="19">
        <v>14</v>
      </c>
      <c r="F260" s="19">
        <v>19</v>
      </c>
      <c r="G260" s="19">
        <v>0</v>
      </c>
      <c r="H260" s="19">
        <v>40</v>
      </c>
    </row>
    <row r="261" spans="1:10" x14ac:dyDescent="0.25">
      <c r="A261" s="19" t="s">
        <v>9</v>
      </c>
      <c r="B261" s="19">
        <v>0</v>
      </c>
      <c r="C261" s="19">
        <v>6</v>
      </c>
      <c r="D261" s="19">
        <v>7</v>
      </c>
      <c r="E261" s="19">
        <v>12</v>
      </c>
      <c r="F261" s="19">
        <v>28</v>
      </c>
      <c r="G261" s="19">
        <v>0</v>
      </c>
      <c r="H261" s="19">
        <v>53</v>
      </c>
    </row>
    <row r="262" spans="1:10" x14ac:dyDescent="0.25">
      <c r="A262" s="19" t="s">
        <v>10</v>
      </c>
      <c r="B262" s="19">
        <v>2</v>
      </c>
      <c r="C262" s="19">
        <v>2</v>
      </c>
      <c r="D262" s="19">
        <v>4</v>
      </c>
      <c r="E262" s="19">
        <v>12</v>
      </c>
      <c r="F262" s="19">
        <v>21</v>
      </c>
      <c r="G262" s="19">
        <v>0</v>
      </c>
      <c r="H262" s="19">
        <v>41</v>
      </c>
    </row>
    <row r="263" spans="1:10" x14ac:dyDescent="0.25">
      <c r="A263" s="61">
        <v>2022</v>
      </c>
      <c r="B263" s="19">
        <v>0</v>
      </c>
      <c r="C263" s="19">
        <v>2</v>
      </c>
      <c r="D263" s="19">
        <v>5</v>
      </c>
      <c r="E263" s="19">
        <v>21</v>
      </c>
      <c r="F263" s="19">
        <v>43</v>
      </c>
      <c r="G263" s="19">
        <v>0</v>
      </c>
      <c r="H263" s="19">
        <v>71</v>
      </c>
    </row>
  </sheetData>
  <mergeCells count="4">
    <mergeCell ref="A2:A3"/>
    <mergeCell ref="B8:G8"/>
    <mergeCell ref="A1:H1"/>
    <mergeCell ref="B3:H3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781B7-25DA-466B-AA87-901C209B060B}">
  <dimension ref="A1:H26"/>
  <sheetViews>
    <sheetView tabSelected="1" workbookViewId="0">
      <selection activeCell="A25" sqref="A25:H26"/>
    </sheetView>
  </sheetViews>
  <sheetFormatPr defaultColWidth="9.140625" defaultRowHeight="15" x14ac:dyDescent="0.25"/>
  <cols>
    <col min="1" max="1" width="12.85546875" style="19" customWidth="1"/>
    <col min="2" max="2" width="10.140625" style="19" customWidth="1"/>
    <col min="3" max="3" width="11.7109375" style="19" customWidth="1"/>
    <col min="4" max="4" width="12.42578125" style="19" customWidth="1"/>
    <col min="5" max="5" width="12.28515625" style="19" customWidth="1"/>
    <col min="6" max="16384" width="9.140625" style="19"/>
  </cols>
  <sheetData>
    <row r="1" spans="1:8" ht="24.75" customHeight="1" x14ac:dyDescent="0.25">
      <c r="A1" s="52" t="s">
        <v>32</v>
      </c>
      <c r="B1" s="52"/>
      <c r="C1" s="52"/>
      <c r="D1" s="52"/>
      <c r="E1" s="52"/>
      <c r="F1" s="52"/>
      <c r="G1" s="52"/>
      <c r="H1" s="52"/>
    </row>
    <row r="2" spans="1:8" ht="21" customHeight="1" x14ac:dyDescent="0.25">
      <c r="A2" s="51" t="s">
        <v>6</v>
      </c>
      <c r="B2" s="50" t="s">
        <v>13</v>
      </c>
      <c r="C2" s="49"/>
      <c r="D2" s="49"/>
      <c r="E2" s="49"/>
      <c r="F2" s="49"/>
      <c r="G2" s="49"/>
      <c r="H2" s="49"/>
    </row>
    <row r="3" spans="1:8" ht="27.6" customHeight="1" x14ac:dyDescent="0.25">
      <c r="A3" s="48"/>
      <c r="B3" s="47" t="s">
        <v>0</v>
      </c>
      <c r="C3" s="47" t="s">
        <v>1</v>
      </c>
      <c r="D3" s="47" t="s">
        <v>2</v>
      </c>
      <c r="E3" s="47" t="s">
        <v>3</v>
      </c>
      <c r="F3" s="47" t="s">
        <v>4</v>
      </c>
      <c r="G3" s="46" t="s">
        <v>5</v>
      </c>
      <c r="H3" s="45" t="s">
        <v>12</v>
      </c>
    </row>
    <row r="4" spans="1:8" x14ac:dyDescent="0.25">
      <c r="A4" s="42" t="s">
        <v>8</v>
      </c>
      <c r="B4" s="39"/>
      <c r="C4" s="57">
        <v>6</v>
      </c>
      <c r="D4" s="57">
        <v>9</v>
      </c>
      <c r="E4" s="57">
        <v>21</v>
      </c>
      <c r="F4" s="57">
        <v>20</v>
      </c>
      <c r="G4" s="56">
        <v>0</v>
      </c>
      <c r="H4" s="39">
        <v>56</v>
      </c>
    </row>
    <row r="5" spans="1:8" x14ac:dyDescent="0.25">
      <c r="A5" s="44" t="s">
        <v>9</v>
      </c>
      <c r="B5" s="60"/>
      <c r="C5" s="59">
        <v>3</v>
      </c>
      <c r="D5" s="59">
        <v>12</v>
      </c>
      <c r="E5" s="59">
        <v>22</v>
      </c>
      <c r="F5" s="59">
        <v>30</v>
      </c>
      <c r="G5" s="58">
        <v>0</v>
      </c>
      <c r="H5" s="34">
        <v>67</v>
      </c>
    </row>
    <row r="6" spans="1:8" x14ac:dyDescent="0.25">
      <c r="A6" s="42" t="s">
        <v>10</v>
      </c>
      <c r="B6" s="39"/>
      <c r="C6" s="57">
        <v>4</v>
      </c>
      <c r="D6" s="57">
        <v>23</v>
      </c>
      <c r="E6" s="57">
        <v>32</v>
      </c>
      <c r="F6" s="57">
        <v>31</v>
      </c>
      <c r="G6" s="56">
        <v>0</v>
      </c>
      <c r="H6" s="39">
        <v>90</v>
      </c>
    </row>
    <row r="7" spans="1:8" x14ac:dyDescent="0.25">
      <c r="A7" s="38">
        <v>2022</v>
      </c>
      <c r="B7" s="55"/>
      <c r="C7" s="54">
        <v>7</v>
      </c>
      <c r="D7" s="54">
        <v>12</v>
      </c>
      <c r="E7" s="54">
        <v>27</v>
      </c>
      <c r="F7" s="54">
        <v>30</v>
      </c>
      <c r="G7" s="53">
        <v>0</v>
      </c>
      <c r="H7" s="34">
        <f>SUM(B7:G7)</f>
        <v>76</v>
      </c>
    </row>
    <row r="8" spans="1:8" x14ac:dyDescent="0.25">
      <c r="A8" s="35"/>
      <c r="B8" s="34"/>
      <c r="C8" s="34"/>
      <c r="D8" s="34"/>
      <c r="E8" s="34"/>
      <c r="F8" s="34"/>
      <c r="G8" s="34"/>
      <c r="H8" s="33"/>
    </row>
    <row r="9" spans="1:8" x14ac:dyDescent="0.25">
      <c r="A9" s="31"/>
      <c r="B9" s="31"/>
      <c r="C9" s="31"/>
      <c r="D9" s="31"/>
      <c r="E9" s="31"/>
      <c r="F9" s="31"/>
      <c r="G9" s="31"/>
    </row>
    <row r="10" spans="1:8" x14ac:dyDescent="0.25">
      <c r="A10" s="31"/>
      <c r="B10" s="31"/>
      <c r="C10" s="31"/>
      <c r="D10" s="31"/>
      <c r="E10" s="31"/>
      <c r="F10" s="31"/>
      <c r="G10" s="31"/>
    </row>
    <row r="11" spans="1:8" x14ac:dyDescent="0.25">
      <c r="A11" s="31"/>
      <c r="B11" s="31"/>
      <c r="C11" s="31"/>
      <c r="D11" s="31"/>
      <c r="E11" s="31"/>
      <c r="F11" s="31"/>
      <c r="G11" s="31"/>
    </row>
    <row r="12" spans="1:8" x14ac:dyDescent="0.25">
      <c r="A12" s="31"/>
      <c r="B12" s="31"/>
      <c r="C12" s="31"/>
      <c r="D12" s="31"/>
      <c r="E12" s="31"/>
      <c r="F12" s="31"/>
      <c r="G12" s="31"/>
    </row>
    <row r="13" spans="1:8" x14ac:dyDescent="0.25">
      <c r="A13" s="31"/>
      <c r="B13" s="31"/>
      <c r="C13" s="31"/>
      <c r="D13" s="31"/>
      <c r="E13" s="31"/>
      <c r="F13" s="31"/>
      <c r="G13" s="31"/>
    </row>
    <row r="14" spans="1:8" x14ac:dyDescent="0.25">
      <c r="A14" s="31"/>
      <c r="B14" s="31"/>
      <c r="C14" s="31"/>
      <c r="D14" s="31"/>
      <c r="E14" s="31"/>
      <c r="F14" s="31"/>
      <c r="G14" s="31"/>
    </row>
    <row r="15" spans="1:8" x14ac:dyDescent="0.25">
      <c r="A15" s="31"/>
      <c r="B15" s="31"/>
      <c r="C15" s="31"/>
      <c r="D15" s="31"/>
      <c r="E15" s="31"/>
      <c r="F15" s="31"/>
      <c r="G15" s="31"/>
    </row>
    <row r="16" spans="1:8" x14ac:dyDescent="0.25">
      <c r="A16" s="31"/>
      <c r="B16" s="31"/>
      <c r="C16" s="31"/>
      <c r="D16" s="31"/>
      <c r="E16" s="31"/>
      <c r="F16" s="31"/>
      <c r="G16" s="31"/>
    </row>
    <row r="17" spans="1:8" x14ac:dyDescent="0.25">
      <c r="A17" s="31"/>
      <c r="B17" s="31"/>
      <c r="C17" s="31"/>
      <c r="D17" s="31"/>
      <c r="E17" s="31"/>
      <c r="F17" s="31"/>
      <c r="G17" s="31"/>
    </row>
    <row r="18" spans="1:8" x14ac:dyDescent="0.25">
      <c r="A18" s="31"/>
      <c r="B18" s="31"/>
      <c r="C18" s="31"/>
      <c r="D18" s="31"/>
      <c r="E18" s="31"/>
      <c r="F18" s="31"/>
      <c r="G18" s="31"/>
    </row>
    <row r="19" spans="1:8" x14ac:dyDescent="0.25">
      <c r="A19" s="31"/>
      <c r="B19" s="31"/>
      <c r="C19" s="31"/>
      <c r="D19" s="31"/>
      <c r="E19" s="31"/>
      <c r="F19" s="31"/>
      <c r="G19" s="31"/>
    </row>
    <row r="20" spans="1:8" x14ac:dyDescent="0.25">
      <c r="A20" s="31"/>
      <c r="B20" s="31"/>
      <c r="C20" s="31"/>
      <c r="D20" s="31"/>
      <c r="E20" s="31"/>
      <c r="F20" s="31"/>
      <c r="G20" s="31"/>
    </row>
    <row r="21" spans="1:8" x14ac:dyDescent="0.25">
      <c r="A21" s="31"/>
      <c r="B21" s="31"/>
      <c r="C21" s="31"/>
      <c r="D21" s="31"/>
      <c r="E21" s="31"/>
      <c r="F21" s="31"/>
      <c r="G21" s="31"/>
    </row>
    <row r="22" spans="1:8" x14ac:dyDescent="0.25">
      <c r="A22" s="31"/>
      <c r="B22" s="31"/>
      <c r="C22" s="31"/>
      <c r="D22" s="31"/>
      <c r="E22" s="31"/>
      <c r="F22" s="31"/>
      <c r="G22" s="31"/>
    </row>
    <row r="23" spans="1:8" x14ac:dyDescent="0.25">
      <c r="A23" s="31"/>
      <c r="B23" s="31"/>
      <c r="C23" s="31"/>
      <c r="D23" s="31"/>
      <c r="E23" s="31"/>
      <c r="F23" s="31"/>
      <c r="G23" s="31"/>
    </row>
    <row r="24" spans="1:8" x14ac:dyDescent="0.25">
      <c r="A24" s="31"/>
      <c r="B24" s="31"/>
      <c r="C24" s="31"/>
      <c r="D24" s="31"/>
      <c r="E24" s="31"/>
      <c r="F24" s="31"/>
      <c r="G24" s="31"/>
    </row>
    <row r="25" spans="1:8" ht="20.25" customHeight="1" x14ac:dyDescent="0.25">
      <c r="A25" s="32" t="s">
        <v>21</v>
      </c>
      <c r="B25" s="31"/>
      <c r="C25" s="31"/>
      <c r="D25" s="31"/>
      <c r="E25" s="31"/>
      <c r="F25" s="31"/>
      <c r="G25" s="31"/>
      <c r="H25" s="31"/>
    </row>
    <row r="26" spans="1:8" x14ac:dyDescent="0.25">
      <c r="A26" s="32" t="s">
        <v>20</v>
      </c>
      <c r="B26" s="31"/>
      <c r="C26" s="31"/>
      <c r="D26" s="31"/>
      <c r="E26" s="31"/>
      <c r="F26" s="31"/>
      <c r="G26" s="31"/>
      <c r="H26" s="31"/>
    </row>
  </sheetData>
  <mergeCells count="3">
    <mergeCell ref="A1:H1"/>
    <mergeCell ref="A2:A3"/>
    <mergeCell ref="B2:H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15</vt:i4>
      </vt:variant>
      <vt:variant>
        <vt:lpstr>Intervalli denominati</vt:lpstr>
      </vt:variant>
      <vt:variant>
        <vt:i4>15</vt:i4>
      </vt:variant>
    </vt:vector>
  </HeadingPairs>
  <TitlesOfParts>
    <vt:vector size="30" baseType="lpstr">
      <vt:lpstr>AF</vt:lpstr>
      <vt:lpstr>AO</vt:lpstr>
      <vt:lpstr>CP</vt:lpstr>
      <vt:lpstr>PR</vt:lpstr>
      <vt:lpstr>MC</vt:lpstr>
      <vt:lpstr>EA</vt:lpstr>
      <vt:lpstr>MAO</vt:lpstr>
      <vt:lpstr>MAA</vt:lpstr>
      <vt:lpstr>MCC</vt:lpstr>
      <vt:lpstr>MCS</vt:lpstr>
      <vt:lpstr>MEA</vt:lpstr>
      <vt:lpstr>MLC</vt:lpstr>
      <vt:lpstr>MRI</vt:lpstr>
      <vt:lpstr>MIR</vt:lpstr>
      <vt:lpstr>MTS</vt:lpstr>
      <vt:lpstr>AF!Area_stampa</vt:lpstr>
      <vt:lpstr>AO!Area_stampa</vt:lpstr>
      <vt:lpstr>CP!Area_stampa</vt:lpstr>
      <vt:lpstr>EA!Area_stampa</vt:lpstr>
      <vt:lpstr>MAA!Area_stampa</vt:lpstr>
      <vt:lpstr>MAO!Area_stampa</vt:lpstr>
      <vt:lpstr>MC!Area_stampa</vt:lpstr>
      <vt:lpstr>MCC!Area_stampa</vt:lpstr>
      <vt:lpstr>MCS!Area_stampa</vt:lpstr>
      <vt:lpstr>MEA!Area_stampa</vt:lpstr>
      <vt:lpstr>MIR!Area_stampa</vt:lpstr>
      <vt:lpstr>MLC!Area_stampa</vt:lpstr>
      <vt:lpstr>MRI!Area_stampa</vt:lpstr>
      <vt:lpstr>MTS!Area_stampa</vt:lpstr>
      <vt:lpstr>PR!Area_stampa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Mauro Pinto</cp:lastModifiedBy>
  <cp:lastPrinted>2022-05-11T13:12:30Z</cp:lastPrinted>
  <dcterms:created xsi:type="dcterms:W3CDTF">2022-05-06T11:30:09Z</dcterms:created>
  <dcterms:modified xsi:type="dcterms:W3CDTF">2023-07-17T09:15:33Z</dcterms:modified>
</cp:coreProperties>
</file>